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192.168.1.65\02_sugaku\新編数学共有ファイル\22_指導者用デジタル\年間指導計画，ルーブリック\B\"/>
    </mc:Choice>
  </mc:AlternateContent>
  <xr:revisionPtr revIDLastSave="0" documentId="13_ncr:1_{A5937CD5-053F-45EA-882D-A9EEDB9B34C6}" xr6:coauthVersionLast="47" xr6:coauthVersionMax="47" xr10:uidLastSave="{00000000-0000-0000-0000-000000000000}"/>
  <bookViews>
    <workbookView xWindow="-108" yWindow="-108" windowWidth="23256" windowHeight="12456" activeTab="1" xr2:uid="{00000000-000D-0000-FFFF-FFFF00000000}"/>
  </bookViews>
  <sheets>
    <sheet name="検討の観点と内容の特色" sheetId="3" r:id="rId1"/>
    <sheet name="年間学習指導計画＋評価の観点"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34" i="1" l="1"/>
</calcChain>
</file>

<file path=xl/sharedStrings.xml><?xml version="1.0" encoding="utf-8"?>
<sst xmlns="http://schemas.openxmlformats.org/spreadsheetml/2006/main" count="139" uniqueCount="118">
  <si>
    <t>教  科  書</t>
    <rPh sb="0" eb="1">
      <t>キョウ</t>
    </rPh>
    <rPh sb="3" eb="4">
      <t>カ</t>
    </rPh>
    <rPh sb="6" eb="7">
      <t>ショ</t>
    </rPh>
    <phoneticPr fontId="3"/>
  </si>
  <si>
    <t>評価の観点</t>
    <rPh sb="0" eb="2">
      <t>ヒョウカ</t>
    </rPh>
    <rPh sb="3" eb="5">
      <t>カンテン</t>
    </rPh>
    <phoneticPr fontId="3"/>
  </si>
  <si>
    <t>学期</t>
    <rPh sb="0" eb="2">
      <t>ガッキ</t>
    </rPh>
    <phoneticPr fontId="3"/>
  </si>
  <si>
    <t>月</t>
    <rPh sb="0" eb="1">
      <t>ツキ</t>
    </rPh>
    <phoneticPr fontId="3"/>
  </si>
  <si>
    <t>学習内容</t>
    <rPh sb="0" eb="2">
      <t>ガクシュウ</t>
    </rPh>
    <rPh sb="2" eb="4">
      <t>ナイヨウ</t>
    </rPh>
    <phoneticPr fontId="3"/>
  </si>
  <si>
    <t>学習活動・学習のねらい</t>
    <rPh sb="0" eb="2">
      <t>ガクシュウ</t>
    </rPh>
    <rPh sb="2" eb="4">
      <t>カツドウ</t>
    </rPh>
    <rPh sb="5" eb="7">
      <t>ガクシュウ</t>
    </rPh>
    <phoneticPr fontId="3"/>
  </si>
  <si>
    <t>評価規準（評価方法）</t>
    <rPh sb="0" eb="2">
      <t>ヒョウカ</t>
    </rPh>
    <rPh sb="2" eb="4">
      <t>キジュン</t>
    </rPh>
    <rPh sb="5" eb="7">
      <t>ヒョウカ</t>
    </rPh>
    <rPh sb="7" eb="9">
      <t>ホウホウ</t>
    </rPh>
    <phoneticPr fontId="3"/>
  </si>
  <si>
    <t>備考</t>
    <rPh sb="0" eb="2">
      <t>ビコウ</t>
    </rPh>
    <phoneticPr fontId="3"/>
  </si>
  <si>
    <t>時数</t>
    <rPh sb="0" eb="2">
      <t>ジスウ</t>
    </rPh>
    <phoneticPr fontId="3"/>
  </si>
  <si>
    <t>知</t>
    <rPh sb="0" eb="1">
      <t>チ</t>
    </rPh>
    <phoneticPr fontId="3"/>
  </si>
  <si>
    <t>○</t>
  </si>
  <si>
    <t>1学期</t>
    <rPh sb="1" eb="3">
      <t>ガッキ</t>
    </rPh>
    <phoneticPr fontId="6"/>
  </si>
  <si>
    <t>思</t>
    <rPh sb="0" eb="1">
      <t>シ</t>
    </rPh>
    <phoneticPr fontId="3"/>
  </si>
  <si>
    <t>所見</t>
    <rPh sb="0" eb="2">
      <t>ショケン</t>
    </rPh>
    <phoneticPr fontId="8"/>
  </si>
  <si>
    <t>上記①②③にあてはまらない内容</t>
    <rPh sb="0" eb="2">
      <t>ジョウキ</t>
    </rPh>
    <rPh sb="13" eb="15">
      <t>ナイヨウ</t>
    </rPh>
    <phoneticPr fontId="18"/>
  </si>
  <si>
    <t>④その他</t>
    <rPh sb="3" eb="4">
      <t>タ</t>
    </rPh>
    <phoneticPr fontId="22"/>
  </si>
  <si>
    <t>読みやすさ，記号や挿絵，写真等の工夫，教材や資料の分かりやすさ，索引，巻末の資料の内容，判型，その他</t>
    <rPh sb="0" eb="1">
      <t>ヨ</t>
    </rPh>
    <rPh sb="6" eb="8">
      <t>キゴウ</t>
    </rPh>
    <rPh sb="9" eb="11">
      <t>サシエ</t>
    </rPh>
    <rPh sb="12" eb="15">
      <t>シャシンナド</t>
    </rPh>
    <rPh sb="16" eb="18">
      <t>クフウ</t>
    </rPh>
    <rPh sb="19" eb="21">
      <t>キョウザイ</t>
    </rPh>
    <rPh sb="22" eb="24">
      <t>シリョウ</t>
    </rPh>
    <rPh sb="25" eb="26">
      <t>ワ</t>
    </rPh>
    <phoneticPr fontId="18"/>
  </si>
  <si>
    <t>③表記・表現及び使用上の便宜</t>
    <phoneticPr fontId="22"/>
  </si>
  <si>
    <t>単元（教材）の配列の特色，分量や記述の形式，その他</t>
    <rPh sb="0" eb="2">
      <t>タンゲン</t>
    </rPh>
    <rPh sb="3" eb="5">
      <t>キョウザイ</t>
    </rPh>
    <rPh sb="7" eb="9">
      <t>ハイレツ</t>
    </rPh>
    <rPh sb="10" eb="12">
      <t>トクショク</t>
    </rPh>
    <rPh sb="13" eb="15">
      <t>ブンリョウ</t>
    </rPh>
    <rPh sb="16" eb="18">
      <t>キジュツ</t>
    </rPh>
    <rPh sb="19" eb="21">
      <t>ケイシキ</t>
    </rPh>
    <rPh sb="24" eb="25">
      <t>タ</t>
    </rPh>
    <phoneticPr fontId="18"/>
  </si>
  <si>
    <t>②構成・分量</t>
    <rPh sb="1" eb="3">
      <t>コウセイ</t>
    </rPh>
    <rPh sb="4" eb="6">
      <t>ブンリョウ</t>
    </rPh>
    <phoneticPr fontId="22"/>
  </si>
  <si>
    <t>特色ある教材，コラム等，特色ある記述内容，その他</t>
    <rPh sb="0" eb="2">
      <t>トクショク</t>
    </rPh>
    <rPh sb="4" eb="6">
      <t>キョウザイ</t>
    </rPh>
    <rPh sb="10" eb="11">
      <t>ナド</t>
    </rPh>
    <rPh sb="12" eb="14">
      <t>トクショク</t>
    </rPh>
    <rPh sb="16" eb="18">
      <t>キジュツ</t>
    </rPh>
    <rPh sb="18" eb="20">
      <t>ナイヨウ</t>
    </rPh>
    <rPh sb="23" eb="24">
      <t>タ</t>
    </rPh>
    <phoneticPr fontId="18"/>
  </si>
  <si>
    <t>①内容</t>
    <rPh sb="1" eb="3">
      <t>ナイヨウ</t>
    </rPh>
    <phoneticPr fontId="22"/>
  </si>
  <si>
    <t>内容の特色・具体例</t>
    <rPh sb="0" eb="2">
      <t>ナイヨウ</t>
    </rPh>
    <rPh sb="3" eb="5">
      <t>トクショク</t>
    </rPh>
    <rPh sb="6" eb="9">
      <t>グタイレイ</t>
    </rPh>
    <phoneticPr fontId="22"/>
  </si>
  <si>
    <t>検討の観点</t>
    <rPh sb="0" eb="2">
      <t>ケントウ</t>
    </rPh>
    <rPh sb="3" eb="5">
      <t>カンテン</t>
    </rPh>
    <phoneticPr fontId="22"/>
  </si>
  <si>
    <t>　実教出版株式会社</t>
    <rPh sb="1" eb="9">
      <t>ジッキョウシュッパンカブシキガイシャ</t>
    </rPh>
    <phoneticPr fontId="22"/>
  </si>
  <si>
    <t>出版社名</t>
    <rPh sb="0" eb="4">
      <t>シュッパンシャメイ</t>
    </rPh>
    <phoneticPr fontId="22"/>
  </si>
  <si>
    <t>教科書記号・番号</t>
    <rPh sb="0" eb="3">
      <t>キョウカショ</t>
    </rPh>
    <rPh sb="3" eb="5">
      <t>キゴウ</t>
    </rPh>
    <rPh sb="6" eb="8">
      <t>バンゴウ</t>
    </rPh>
    <phoneticPr fontId="22"/>
  </si>
  <si>
    <t>　７　実教</t>
    <rPh sb="3" eb="5">
      <t>ジッキョウ</t>
    </rPh>
    <phoneticPr fontId="22"/>
  </si>
  <si>
    <t>発行者番号・略称</t>
    <rPh sb="0" eb="5">
      <t>ハッコウシャバンゴウ</t>
    </rPh>
    <rPh sb="6" eb="8">
      <t>リャクショウ</t>
    </rPh>
    <phoneticPr fontId="22"/>
  </si>
  <si>
    <t>教科書名</t>
    <rPh sb="0" eb="4">
      <t>キョウカショメイ</t>
    </rPh>
    <phoneticPr fontId="22"/>
  </si>
  <si>
    <t>科目名</t>
    <rPh sb="0" eb="3">
      <t>カモクメイ</t>
    </rPh>
    <phoneticPr fontId="22"/>
  </si>
  <si>
    <r>
      <t>検討の観点と内容の特色　　　　　　　　　　　　　　　</t>
    </r>
    <r>
      <rPr>
        <sz val="12"/>
        <color theme="1"/>
        <rFont val="ＤＦ特太ゴシック体"/>
        <family val="3"/>
        <charset val="128"/>
      </rPr>
      <t>内容解説資料</t>
    </r>
    <rPh sb="0" eb="2">
      <t>ケントウ</t>
    </rPh>
    <rPh sb="3" eb="5">
      <t>カンテン</t>
    </rPh>
    <rPh sb="6" eb="8">
      <t>ナイヨウ</t>
    </rPh>
    <rPh sb="9" eb="11">
      <t>トクショク</t>
    </rPh>
    <rPh sb="26" eb="32">
      <t>ナイヨウカイセツシリョウ</t>
    </rPh>
    <phoneticPr fontId="22"/>
  </si>
  <si>
    <t>①本文の説明や，例・例題などの記述が丁寧である。また，図表やグラフ，色づけなどによって，本文を理解しやすくなるように工夫されている。
②Introによる具体例からの導入が多く，生徒にとって学習意欲がわきやすい内容である。
③2段階に分かれた例題や，思考力PLUSによって，生徒の実態に応じて適切に思考力を養えるように構成されている。
④随所に多様な生徒への配慮が感じとれる教科書である。</t>
  </si>
  <si>
    <t>①見開き２頁を基本構成としており，見やすくゆとりのある紙面になっている。さらに，生徒の数学への興味・関心を促すような内容が随所に見られる。
②練習，CHECK，章末問題など，基礎・基本の定着に十分な量の問題が扱われている。
③例題が2段階に分けられている。また，随所に参考，思考力PLUSがあり，様々な学習段階に対応した構成になっている。</t>
  </si>
  <si>
    <t>①カラー写真，図表・グラフなどが適切に掲載されている。さらに重要語句が太字になっていたり，本文のポイントには，色やアンダーラインで示すなど，理解しやすいように表記・表現が工夫されている。
②補足説明図(ピン留め)や青文字の補助説明などの解説が豊富であり，授業のスムーズな進行や生徒の自学自習に配慮されている。
③教科書の例題を確実に定着させるために節末にCHECK，章末に章末問題A，Bがあり，復習や自習に適した構成になっている。</t>
  </si>
  <si>
    <t>教科</t>
    <phoneticPr fontId="3"/>
  </si>
  <si>
    <t>数学</t>
    <phoneticPr fontId="3"/>
  </si>
  <si>
    <t>学科・学年・学級</t>
    <phoneticPr fontId="3"/>
  </si>
  <si>
    <t>○○学科 第○学年 ○○組</t>
    <phoneticPr fontId="3"/>
  </si>
  <si>
    <t>単位数</t>
    <phoneticPr fontId="3"/>
  </si>
  <si>
    <t>２  単位</t>
    <phoneticPr fontId="3"/>
  </si>
  <si>
    <t>科目</t>
    <phoneticPr fontId="3"/>
  </si>
  <si>
    <t>副  教  材</t>
    <phoneticPr fontId="3"/>
  </si>
  <si>
    <t>教科の目標</t>
    <phoneticPr fontId="3"/>
  </si>
  <si>
    <t>科目の目標</t>
    <phoneticPr fontId="3"/>
  </si>
  <si>
    <t>評価の観点</t>
    <phoneticPr fontId="3"/>
  </si>
  <si>
    <t>知識・技能【知】</t>
    <phoneticPr fontId="3"/>
  </si>
  <si>
    <t>思考・判断・表現【思】</t>
    <phoneticPr fontId="3"/>
  </si>
  <si>
    <t>趣    旨</t>
    <phoneticPr fontId="3"/>
  </si>
  <si>
    <t>①具体例からの導入など，数学への興味・関心を喚起する教科書である。
②補足説明図や図表など，丁寧な説明につながる工夫が施されており，段階的に数学の知識・技能を身に付けられるよう構成されている。
②応用例題や思考力PLUSなど，思考力・判断力・表現力を養うための教材が選択教材となっており，生徒の実態に応じた指導がしやすい教科書である。
③練習が豊富にあり，また，「つながる数学」などアクティブラーニングに活用できる教材が随所にあるなど，生徒の主体性が養われるよう構成された教科書である。　　　　　　　　　　　　　　　　　　　　　　　　　　　　　　　　　　　　　　④見開き構成や補足説明図，色づけ，アンダーラインなどの工夫が随所に見られ，読みやすさに配慮されているので，自学自習にも適した教科書ある。</t>
    <rPh sb="186" eb="188">
      <t>スウガク</t>
    </rPh>
    <phoneticPr fontId="19"/>
  </si>
  <si>
    <t>　数学B</t>
    <rPh sb="1" eb="3">
      <t>スウガク</t>
    </rPh>
    <phoneticPr fontId="22"/>
  </si>
  <si>
    <t>①口絵のカラー写真や，巻末で「ハノイの塔」や「表計算ソフトウェア」に関する説明が掲載されているなど，授業時の指導資料に配慮されている。
②全体に，生徒の学習への興味・関心を促す工夫がなされている。　　　　　　　</t>
    <phoneticPr fontId="4"/>
  </si>
  <si>
    <t>令和　    年度  「数学B」  年間学習指導計画案</t>
    <rPh sb="0" eb="2">
      <t>レイワ</t>
    </rPh>
    <rPh sb="20" eb="22">
      <t>ガクシュウ</t>
    </rPh>
    <rPh sb="26" eb="27">
      <t>アン</t>
    </rPh>
    <phoneticPr fontId="3"/>
  </si>
  <si>
    <t>数学B</t>
  </si>
  <si>
    <t>１章　数列
１節　数列とその和
１　数列
２　等差数列
３　等差数列の和
４　等比数列
５　等比数列の和</t>
    <phoneticPr fontId="4"/>
  </si>
  <si>
    <t>２節　いろいろな数列
１　数列の和とΣ記号
２　階差数列
３　数列の和と一般項</t>
    <phoneticPr fontId="4"/>
  </si>
  <si>
    <t>３節　漸化式と数学的帰納法
１　漸化式
２　数学的帰納法</t>
    <phoneticPr fontId="4"/>
  </si>
  <si>
    <t>２節　二項分布と正規分布
１　二項分布
２　正規分布</t>
    <phoneticPr fontId="6"/>
  </si>
  <si>
    <t>・等差数列と等比数列について理解し，それらの一般項や和を求めることができるようにする。</t>
    <phoneticPr fontId="6"/>
  </si>
  <si>
    <t>・いろいろな数列の一般項や和を求める方法について理解できるようにする。</t>
    <phoneticPr fontId="6"/>
  </si>
  <si>
    <t>・漸化式や数学的帰納法について理解し，漸化式で表したり，漸化式で表された数列の一般項を求められるようにする。</t>
    <phoneticPr fontId="6"/>
  </si>
  <si>
    <t>２章　確率分布と統計的な推測
１節　確率分布
１　確率変数と確率分布
２　確率変数の期待値と分散
３　確率変数の和と積</t>
    <phoneticPr fontId="4"/>
  </si>
  <si>
    <t>３節 統計的な推測
１　母集団と標本
２　標本平均の分布
３　統計的な推測</t>
    <phoneticPr fontId="6"/>
  </si>
  <si>
    <t>・数列の一般項の意味を理解できる。
・等差数列や等比数列の一般項や初項から第 n 項までの和の求め方を理解し，活用できる。</t>
    <phoneticPr fontId="6"/>
  </si>
  <si>
    <t>・数列の一般項 a_n  の意味を理解し，等差数列や等比数列の性質に着目して公式を導くことができる。
・数列を等差数列や等比数列として表現することができる。</t>
    <phoneticPr fontId="6"/>
  </si>
  <si>
    <t>・数列の一般項や初項から第 n 項までの和を n を用いて表し，それを身近な問題の解決に活用しようとする。</t>
    <phoneticPr fontId="4"/>
  </si>
  <si>
    <t>・記号Σの意味を理解し，和の公式を理解している。
・階差数列を利用して，数列の一般項を求めることができる。
・数列の和と一般項の公式を用いて，和が与えられた数列の一般項を求めることができる。</t>
    <phoneticPr fontId="6"/>
  </si>
  <si>
    <t>・Σを用いた和の公式やΣの性質を考察することができる。
・階差数列を活用して一般項を求める考え方を考察することができる。
・数列の和と一般項の公式で，n=1 を調べる必要性を考察することができる。</t>
    <phoneticPr fontId="6"/>
  </si>
  <si>
    <t>・数列の一般項や和の記号Σに関心をもち，数列を身近な問題の解決に活用しようとする。</t>
    <phoneticPr fontId="6"/>
  </si>
  <si>
    <t>・漸化式で定められる数列の一般項を求めることができる。
・数学的帰納法を理解して，等式などの命題の証明に用いることができる。</t>
    <phoneticPr fontId="6"/>
  </si>
  <si>
    <t>・漸化式の意味と数列を漸化式で表現することのよさを認識できる。
・数学的帰納法の意味と考え方を認識し，自然数を用いた命題の考察に活用できる。</t>
    <phoneticPr fontId="6"/>
  </si>
  <si>
    <t>・漸化式に関心をもち，数列を漸化式を用いて表現しようとする。
・数学的帰納法に関心をもち，命題に対する推論について数学的帰納法を用いて証明しようとする。</t>
    <phoneticPr fontId="6"/>
  </si>
  <si>
    <t>・思考力PLUSとして，「群に分けられた数列」を扱う。</t>
    <phoneticPr fontId="6"/>
  </si>
  <si>
    <t>章末問題</t>
    <phoneticPr fontId="6"/>
  </si>
  <si>
    <t>・「数列」の学習では，離散的な変化の規則性に着目し，事象を数学的に表現し考察できる。
・「確率分布と統計的な推測」の学習では，確率分布や標本分布の性質に着目し，母集団の傾向を推測し判断したり，標本調査の方法や結果を批判的に考察したりできる。
・「数学と社会生活」の学習では，日常の事象や社会の事象を数学化し，問題解決したり，解決の過程や結果を振り返って考察したりできる。</t>
    <phoneticPr fontId="6"/>
  </si>
  <si>
    <t>・二項分布の各値の確率が　
　　P(X=r)=(_n^)C_r p^r q^(n-r) 
で与えられることを考察できる。
･二項分布の期待値・分散・標準偏差の公式を導く過程を考察することができる。
・標準正規分布に従うときの確率を求めることができる。</t>
    <phoneticPr fontId="6"/>
  </si>
  <si>
    <t>・母集団分布からその母平均，母分散，母標準偏差を求めることができる。
・標本平均を正規分布とみなして，確率を求めることができる。
･正規分布による近似を用いた平均や比率の推定および仮説検定について理解している。</t>
    <phoneticPr fontId="6"/>
  </si>
  <si>
    <t>・数列の一般項や和の記号Σ，漸化式，数学的帰納法について関心をもち，数列を身近な問題の解決に活用しようとする。
・統計的な推測について関心をもち，統計的な見方や考え方を活用して日常生活の疑問を解決しようとしたり，問題に取り組もうとしたりする。
・粘り強く柔軟に考え，数学的論拠に基づいて判断しようとする。数学のよさを認識し，数学を活用しようとする態度，問題解決の過程を振り返って考察を深めたり，評価・改善したりしようとする。</t>
    <phoneticPr fontId="6"/>
  </si>
  <si>
    <t>数学的な見方・考え方を働かせ，数学的活動を通して，数学的に考える資質・能力を育成することを目指す。
(1) 数列
数列についての基本的な概念や原理・法則を体系的に理解するとともに，数学と社会生活の関わりについて認識を深め，事象を数学化したり，数学的に解釈したり，数学的に表現・処理したりする技能を身に付けるようにする。
(2) 統計的な推測
離散的な変化の規則性に着目し，事象を数学的に表現し考察する力，確率分布や標本分布の性質に着目し，母集団の傾向を推測し判断したり，標本調査の方法や結果を批判的に考察したりする力，日常の事象や社会の事象を数学化し，問題を解決したり，解決の過程や結果を振り返って考察したりする力を養う。
(3) 数学と社会生活
数学のよさを認識し数学を活用しようとする態度，粘り強く柔軟に考え数学的論拠に基づいて判断しようとする態度，問題解決の過程を振り返って考察を深めたり，評価・改善したりしようとする態度や創造性の基礎を養う。
・この科目は以上の(1)，(2)，(3)の３つの内容で構成されているが，本校では，このうちの　{　　　　　　　　　}　を指導する。
＜A案は，１＋2章で構成してあります。　B案は，１＋３章で構成してあります。御校に合わせて適宜変更してください。＞</t>
    <rPh sb="57" eb="59">
      <t>スウレツ</t>
    </rPh>
    <phoneticPr fontId="6"/>
  </si>
  <si>
    <t xml:space="preserve">4
</t>
    <phoneticPr fontId="6"/>
  </si>
  <si>
    <t>３学期</t>
  </si>
  <si>
    <t xml:space="preserve">7
</t>
    <phoneticPr fontId="6"/>
  </si>
  <si>
    <t xml:space="preserve">9
10
</t>
    <phoneticPr fontId="6"/>
  </si>
  <si>
    <t xml:space="preserve">11
12
</t>
    <phoneticPr fontId="6"/>
  </si>
  <si>
    <t>２学期　</t>
    <phoneticPr fontId="6"/>
  </si>
  <si>
    <t>２学期</t>
    <phoneticPr fontId="6"/>
  </si>
  <si>
    <t>1
2
3</t>
    <phoneticPr fontId="6"/>
  </si>
  <si>
    <t>・確率変数と確率分布について理解し，確率分布や標本分布の特徴を，確率変数の期待値，分散，標準偏差などを用いて考察できるようにする。</t>
    <rPh sb="37" eb="40">
      <t>キタイチ</t>
    </rPh>
    <phoneticPr fontId="6"/>
  </si>
  <si>
    <t>・不確定な事象を確率変数で表し，その性質や特徴を調べようとする。
・確率変数の和の期待値や独立な確率変数の積の期待値，和の分散などの公式を求めようとする。</t>
    <rPh sb="1" eb="4">
      <t>フカクテイ</t>
    </rPh>
    <rPh sb="5" eb="7">
      <t>ジショウ</t>
    </rPh>
    <rPh sb="8" eb="12">
      <t>カクリツヘンスウ</t>
    </rPh>
    <rPh sb="13" eb="14">
      <t>アラワ</t>
    </rPh>
    <rPh sb="18" eb="20">
      <t>セイシツ</t>
    </rPh>
    <rPh sb="21" eb="23">
      <t>トクチョウ</t>
    </rPh>
    <rPh sb="24" eb="25">
      <t>シラ</t>
    </rPh>
    <rPh sb="34" eb="38">
      <t>カクリツヘンスウ</t>
    </rPh>
    <rPh sb="39" eb="40">
      <t>ワ</t>
    </rPh>
    <rPh sb="41" eb="44">
      <t>キタイチ</t>
    </rPh>
    <rPh sb="45" eb="47">
      <t>ドクリツ</t>
    </rPh>
    <rPh sb="48" eb="52">
      <t>カクリツヘンスウ</t>
    </rPh>
    <rPh sb="53" eb="54">
      <t>セキ</t>
    </rPh>
    <rPh sb="55" eb="58">
      <t>キタイチ</t>
    </rPh>
    <rPh sb="59" eb="60">
      <t>ワ</t>
    </rPh>
    <rPh sb="61" eb="63">
      <t>ブンサン</t>
    </rPh>
    <rPh sb="66" eb="68">
      <t>コウシキ</t>
    </rPh>
    <rPh sb="69" eb="70">
      <t>モト</t>
    </rPh>
    <phoneticPr fontId="6"/>
  </si>
  <si>
    <t>・日常生活の中での二項分布の例を調べようとする。
・身のまわりにある正規分布に従う事象を考察しようとする。</t>
    <rPh sb="26" eb="27">
      <t>ミ</t>
    </rPh>
    <rPh sb="34" eb="38">
      <t>セイキブンプ</t>
    </rPh>
    <rPh sb="39" eb="40">
      <t>シタガ</t>
    </rPh>
    <rPh sb="41" eb="43">
      <t>ジショウ</t>
    </rPh>
    <rPh sb="44" eb="46">
      <t>コウサツ</t>
    </rPh>
    <phoneticPr fontId="6"/>
  </si>
  <si>
    <t>・正規分布を用いた区間推定および仮説検定の方法を理解し，母集団の特徴や傾向を推測し判断できるようにする。</t>
    <phoneticPr fontId="6"/>
  </si>
  <si>
    <t>・標本調査の必要性とその考え方を認識できる。
・無作為抽出の考え方や標本のもつ傾向から母集団のもつ傾向を推測する考え方を認識できる。
・信頼区間の意味や仮説検定の方法について考察することができる。</t>
    <rPh sb="24" eb="27">
      <t>ムサクイ</t>
    </rPh>
    <phoneticPr fontId="6"/>
  </si>
  <si>
    <t>・無作為抽出や無作為標本について，その仕組みを調べようとする。
・区間推定や仮説検定を用いて身のまわりの不確定な事象を考察しようとする。</t>
    <rPh sb="33" eb="37">
      <t>クカンスイテイ</t>
    </rPh>
    <rPh sb="38" eb="42">
      <t>カセツケンテイ</t>
    </rPh>
    <rPh sb="43" eb="44">
      <t>モチ</t>
    </rPh>
    <rPh sb="46" eb="47">
      <t>ミ</t>
    </rPh>
    <rPh sb="52" eb="55">
      <t>フカクテイ</t>
    </rPh>
    <rPh sb="56" eb="58">
      <t>ジショウ</t>
    </rPh>
    <rPh sb="59" eb="61">
      <t>コウサツ</t>
    </rPh>
    <phoneticPr fontId="6"/>
  </si>
  <si>
    <t xml:space="preserve">5
6
</t>
    <phoneticPr fontId="6"/>
  </si>
  <si>
    <r>
      <t>A</t>
    </r>
    <r>
      <rPr>
        <sz val="10"/>
        <color theme="1"/>
        <rFont val="ＭＳ Ｐゴシック"/>
        <family val="3"/>
        <charset val="128"/>
      </rPr>
      <t>案
１章
＋
２章</t>
    </r>
    <phoneticPr fontId="6"/>
  </si>
  <si>
    <r>
      <t>B</t>
    </r>
    <r>
      <rPr>
        <sz val="10"/>
        <color theme="1"/>
        <rFont val="ＭＳ Ｐゴシック"/>
        <family val="3"/>
        <charset val="128"/>
      </rPr>
      <t>案
１章
＋
３章</t>
    </r>
    <phoneticPr fontId="6"/>
  </si>
  <si>
    <t>・二項分布や正規分布に従う確率変数の期待値，分散，標準偏差を求めることができる。
・標準正規分布に従うときの確率を求めることができる。
・二項分布を正規分布による近似で，確率を求めることができる。</t>
    <rPh sb="6" eb="10">
      <t>セイキブンプ</t>
    </rPh>
    <rPh sb="11" eb="12">
      <t>シタガ</t>
    </rPh>
    <rPh sb="13" eb="17">
      <t>カクリツヘンスウ</t>
    </rPh>
    <phoneticPr fontId="6"/>
  </si>
  <si>
    <t>・離散型確率変数の確率分布を求められる。確率変数の期待値，分散および標準偏差を求めることができる。
・確率変数の期待値と分散・標準偏差や和の期待値や独立な確率変数の積の期待値を求めることができる。</t>
    <rPh sb="1" eb="4">
      <t>リサンガタ</t>
    </rPh>
    <rPh sb="4" eb="6">
      <t>カクリツ</t>
    </rPh>
    <rPh sb="6" eb="8">
      <t>ヘンスウ</t>
    </rPh>
    <rPh sb="9" eb="13">
      <t>カクリツブンプ</t>
    </rPh>
    <rPh sb="14" eb="15">
      <t>モト</t>
    </rPh>
    <rPh sb="20" eb="24">
      <t>カクリツヘンスウ</t>
    </rPh>
    <rPh sb="25" eb="28">
      <t>キタイチ</t>
    </rPh>
    <rPh sb="29" eb="31">
      <t>ブンサン</t>
    </rPh>
    <rPh sb="34" eb="36">
      <t>ヒョウジュン</t>
    </rPh>
    <rPh sb="36" eb="38">
      <t>ヘンサ</t>
    </rPh>
    <rPh sb="39" eb="40">
      <t>モト</t>
    </rPh>
    <phoneticPr fontId="6"/>
  </si>
  <si>
    <t>・確率変数の考え方と確率分布の意味を理解できる。
・確率変数の和の期待値や独立な確率変数の積の期待値，和の分散などの公式が，どのような条件のもと利用できるかを理解できる。</t>
    <rPh sb="1" eb="5">
      <t>カクリツヘンスウ</t>
    </rPh>
    <rPh sb="6" eb="7">
      <t>カンガ</t>
    </rPh>
    <rPh sb="8" eb="9">
      <t>カタ</t>
    </rPh>
    <rPh sb="10" eb="14">
      <t>カクリツブンプ</t>
    </rPh>
    <rPh sb="15" eb="17">
      <t>イミ</t>
    </rPh>
    <rPh sb="18" eb="20">
      <t>リカイ</t>
    </rPh>
    <rPh sb="26" eb="30">
      <t>カクリツヘンスウ</t>
    </rPh>
    <rPh sb="31" eb="32">
      <t>ワ</t>
    </rPh>
    <rPh sb="33" eb="36">
      <t>キタイチ</t>
    </rPh>
    <rPh sb="37" eb="39">
      <t>ドクリツ</t>
    </rPh>
    <rPh sb="40" eb="44">
      <t>カクリツヘンスウ</t>
    </rPh>
    <rPh sb="45" eb="46">
      <t>セキ</t>
    </rPh>
    <rPh sb="47" eb="50">
      <t>キタイチ</t>
    </rPh>
    <rPh sb="51" eb="52">
      <t>ワ</t>
    </rPh>
    <rPh sb="53" eb="55">
      <t>ブンサン</t>
    </rPh>
    <rPh sb="58" eb="60">
      <t>コウシキ</t>
    </rPh>
    <rPh sb="67" eb="69">
      <t>ジョウケン</t>
    </rPh>
    <rPh sb="72" eb="74">
      <t>リヨウ</t>
    </rPh>
    <rPh sb="79" eb="81">
      <t>リカイ</t>
    </rPh>
    <phoneticPr fontId="6"/>
  </si>
  <si>
    <t>数学的な見方・考え方を働かせ，数学的活動を通して，数学的に考える資質・能力を次のとおり育成することを目指す。
(1) 数学における基本的な概念や原理・法則を体系的に理解するとともに，事象を数学化したり，数学的に解釈したり，数学的に表現・処理したりする技能を身に付けるようにする。
(2) 数学を活用して事象を論理的に考察する力，事象の本質や他の事象との関係を認識し統合的・発展的に考察する力，数学的な表現を用いて事象を簡潔・明瞭・的確に表現する力を養う。 
(3) 数学のよさを認識し積極的に数学を活用しようとする態度，粘り強く考え数学的論拠に基づいて判断しようとする態度，問題解決の過程を振り返って考察を深めたり，評価・改善したりしようとする態度や創造性の基礎を養う。</t>
    <phoneticPr fontId="3"/>
  </si>
  <si>
    <t>・「数列」の学習では，漸化式や記号Σを適切に取り扱い，身近な問題を解決したり，数学的帰納法を用いて，自然数を用いた命題を証明できたりする技能を身に付けている。
・「確率分布と統計的な推測」の学習では，不確定な事象を確率分布を活用して考察したり，連続的な確率変数と確率密度関数の意味を考察し，正規分布を具体的な事象に活用できたり，確率の理論を統計に応用し，標本平均から母平均などを推定できたりする技能を身に付けている。
・「数学と社会生活」の学習では，問題解決の手順やデータの解析方法について理解し，社会における問題を解決する方法を考察できたり，単利法や複利法，積立預金などについて理解し，経済の事象を考察できたりする技能を身に付けている。</t>
    <rPh sb="183" eb="184">
      <t>ボ</t>
    </rPh>
    <rPh sb="184" eb="186">
      <t>ヘイキン</t>
    </rPh>
    <rPh sb="237" eb="239">
      <t>カイセキ</t>
    </rPh>
    <rPh sb="239" eb="241">
      <t>ホウホウ</t>
    </rPh>
    <phoneticPr fontId="6"/>
  </si>
  <si>
    <t>・二項分布と正規分布の性質や特徴について理解し，確率分布や標本分布の特徴を，確率変数の期待値，分散，標準偏差などを用いて考察できるようにする。</t>
    <rPh sb="43" eb="46">
      <t>キタイチ</t>
    </rPh>
    <phoneticPr fontId="6"/>
  </si>
  <si>
    <t>「スパイラル数学B 新訂版」  実教出版
「ラウンドノート 数学B 新訂版」  実教出版
「ステージノート 数学B 新訂版」  実教出版</t>
    <rPh sb="10" eb="13">
      <t>シンテイバン</t>
    </rPh>
    <rPh sb="34" eb="37">
      <t>シンテイバン</t>
    </rPh>
    <phoneticPr fontId="6"/>
  </si>
  <si>
    <t>数B 007-902 「新編数学B Flex」  実教出版</t>
    <phoneticPr fontId="6"/>
  </si>
  <si>
    <t xml:space="preserve">・参考として，「a_(n+1)=pa_n+q を満たす数列の階差数列」を扱う。
</t>
    <phoneticPr fontId="6"/>
  </si>
  <si>
    <t>・参考として，「確率密度関数と定積分」を扱う。</t>
    <rPh sb="8" eb="10">
      <t>カクリツ</t>
    </rPh>
    <rPh sb="10" eb="12">
      <t>ミツド</t>
    </rPh>
    <rPh sb="12" eb="14">
      <t>カンスウ</t>
    </rPh>
    <rPh sb="15" eb="18">
      <t>テイセキブン</t>
    </rPh>
    <phoneticPr fontId="6"/>
  </si>
  <si>
    <t>・参考として，「標本の抽出方法」を扱う。</t>
    <rPh sb="8" eb="10">
      <t>ヒョウホン</t>
    </rPh>
    <rPh sb="11" eb="13">
      <t>チュウシュツ</t>
    </rPh>
    <rPh sb="13" eb="15">
      <t>ホウホウ</t>
    </rPh>
    <phoneticPr fontId="6"/>
  </si>
  <si>
    <t>３章　数学と社会生活
１節　数学と社会生活
１　利息の仕組みと数学
２　数学による問題解決
３　データの解析</t>
    <rPh sb="14" eb="16">
      <t>スウガク</t>
    </rPh>
    <rPh sb="17" eb="19">
      <t>シャカイ</t>
    </rPh>
    <rPh sb="19" eb="21">
      <t>セイカツ</t>
    </rPh>
    <rPh sb="24" eb="26">
      <t>リソク</t>
    </rPh>
    <rPh sb="27" eb="29">
      <t>シク</t>
    </rPh>
    <rPh sb="31" eb="33">
      <t>スウガク</t>
    </rPh>
    <phoneticPr fontId="4"/>
  </si>
  <si>
    <t>・単利法や複利法について理解している。
･積立預金について，その元利合計を求めることができる。
・問題解決の手順を理解している。
･移動平均について理解している。</t>
    <phoneticPr fontId="6"/>
  </si>
  <si>
    <t>・単利法は等差数列，複利法は等比数列に対応していることを考察することができる。
･均等分割払いについて，その期毎の返済額について考察することができる。
･身のまわりの問題を数学の問題として解析して，解釈することができる。
･移動平均のグラフを作成することができる。また，その意味を考察することができる。</t>
    <phoneticPr fontId="6"/>
  </si>
  <si>
    <t>・問題解決の手順を他の場面にも適用して分析しようとする。
･移動平均のとり方をいろいろと工夫しようとする。
・積立預金の期首払いと期末払いについて調べようとする。
･コンピュータソフトを用いて，自転車シェアリングにおける自転車の台数について調べようとする。</t>
    <phoneticPr fontId="6"/>
  </si>
  <si>
    <t>9
10
11
12
１
２
３</t>
    <phoneticPr fontId="6"/>
  </si>
  <si>
    <t xml:space="preserve">・社会生活などにおける問題を， 事象などを数学化して数理的に解決する方法を理解させる。
</t>
    <phoneticPr fontId="6"/>
  </si>
  <si>
    <t>・参考として，「回帰直線の式」を扱う。
・つながる数学として，「フェルミ推定」を扱う。
章末問題</t>
    <rPh sb="64" eb="66">
      <t>ショウマツ</t>
    </rPh>
    <rPh sb="66" eb="68">
      <t>モンダイ</t>
    </rPh>
    <phoneticPr fontId="6"/>
  </si>
  <si>
    <t>学</t>
    <rPh sb="0" eb="1">
      <t>ガク</t>
    </rPh>
    <phoneticPr fontId="3"/>
  </si>
  <si>
    <t>学びに向かう力・人間性【学】</t>
    <phoneticPr fontId="3"/>
  </si>
  <si>
    <t>　新編数学B Flex</t>
    <rPh sb="1" eb="3">
      <t>シンペン</t>
    </rPh>
    <rPh sb="3" eb="5">
      <t>スウガク</t>
    </rPh>
    <phoneticPr fontId="22"/>
  </si>
  <si>
    <t>　数B　007-902</t>
    <rPh sb="1" eb="2">
      <t>スウ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</si>
</sst>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7">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Century"/>
      <family val="1"/>
    </font>
    <font>
      <sz val="6"/>
      <name val="ＭＳ Ｐゴシック"/>
      <family val="3"/>
      <charset val="128"/>
    </font>
    <font>
      <sz val="10"/>
      <name val="ＭＳ Ｐ明朝"/>
      <family val="1"/>
      <charset val="128"/>
    </font>
    <font>
      <sz val="6"/>
      <name val="ＭＳ Ｐゴシック"/>
      <family val="3"/>
      <charset val="128"/>
    </font>
    <font>
      <sz val="11"/>
      <name val="ＭＳ Ｐゴシック"/>
      <family val="3"/>
      <charset val="128"/>
    </font>
    <font>
      <sz val="6"/>
      <name val="ＭＳ Ｐ明朝"/>
      <family val="1"/>
      <charset val="128"/>
    </font>
    <font>
      <sz val="11"/>
      <color theme="1"/>
      <name val="Century"/>
      <family val="1"/>
    </font>
    <font>
      <sz val="10"/>
      <color theme="1"/>
      <name val="Century"/>
      <family val="1"/>
    </font>
    <font>
      <sz val="10"/>
      <color theme="1"/>
      <name val="ＭＳ Ｐゴシック"/>
      <family val="3"/>
      <charset val="128"/>
    </font>
    <font>
      <sz val="11"/>
      <color theme="1"/>
      <name val="ＭＳ Ｐゴシック"/>
      <family val="3"/>
      <charset val="128"/>
    </font>
    <font>
      <sz val="10"/>
      <color theme="1"/>
      <name val="ＭＳ Ｐ明朝"/>
      <family val="1"/>
      <charset val="128"/>
    </font>
    <font>
      <b/>
      <sz val="12"/>
      <color theme="1"/>
      <name val="ＭＳ Ｐゴシック"/>
      <family val="3"/>
      <charset val="128"/>
    </font>
    <font>
      <b/>
      <sz val="12"/>
      <color theme="1"/>
      <name val="Century"/>
      <family val="1"/>
    </font>
    <font>
      <sz val="10"/>
      <color theme="1"/>
      <name val="ＭＳ Ｐゴシック"/>
      <family val="3"/>
      <charset val="128"/>
      <scheme val="minor"/>
    </font>
    <font>
      <sz val="11"/>
      <color indexed="8"/>
      <name val="Century"/>
      <family val="1"/>
      <charset val="128"/>
    </font>
    <font>
      <i/>
      <sz val="11"/>
      <color rgb="FF7F7F7F"/>
      <name val="ＭＳ Ｐゴシック"/>
      <family val="2"/>
      <charset val="128"/>
      <scheme val="minor"/>
    </font>
    <font>
      <sz val="6"/>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6"/>
      <name val="ＭＳ Ｐゴシック"/>
      <family val="2"/>
      <charset val="128"/>
      <scheme val="minor"/>
    </font>
    <font>
      <sz val="18"/>
      <color theme="1"/>
      <name val="ＭＳ Ｐゴシック"/>
      <family val="2"/>
      <charset val="128"/>
      <scheme val="minor"/>
    </font>
    <font>
      <sz val="12"/>
      <color theme="1"/>
      <name val="ＤＦ特太ゴシック体"/>
      <family val="3"/>
      <charset val="128"/>
    </font>
    <font>
      <sz val="11"/>
      <color theme="1"/>
      <name val="ＭＳ Ｐゴシック"/>
      <family val="3"/>
      <charset val="128"/>
      <scheme val="major"/>
    </font>
    <font>
      <sz val="11"/>
      <name val="Century"/>
      <family val="1"/>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thin">
        <color auto="1"/>
      </left>
      <right style="hair">
        <color auto="1"/>
      </right>
      <top style="hair">
        <color auto="1"/>
      </top>
      <bottom/>
      <diagonal/>
    </border>
    <border>
      <left style="hair">
        <color auto="1"/>
      </left>
      <right style="thin">
        <color auto="1"/>
      </right>
      <top style="hair">
        <color auto="1"/>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s>
  <cellStyleXfs count="5">
    <xf numFmtId="0" fontId="0" fillId="0" borderId="0">
      <alignment vertical="center"/>
    </xf>
    <xf numFmtId="0" fontId="9" fillId="0" borderId="0">
      <alignment vertical="center"/>
    </xf>
    <xf numFmtId="0" fontId="7" fillId="0" borderId="0">
      <alignment vertical="center"/>
    </xf>
    <xf numFmtId="0" fontId="2" fillId="0" borderId="0">
      <alignment vertical="center"/>
    </xf>
    <xf numFmtId="0" fontId="7" fillId="0" borderId="0">
      <alignment vertical="center"/>
    </xf>
  </cellStyleXfs>
  <cellXfs count="138">
    <xf numFmtId="0" fontId="0" fillId="0" borderId="0" xfId="0">
      <alignment vertical="center"/>
    </xf>
    <xf numFmtId="0" fontId="10" fillId="0" borderId="0" xfId="1" applyFont="1">
      <alignment vertical="center"/>
    </xf>
    <xf numFmtId="0" fontId="11" fillId="0" borderId="1" xfId="1" applyFont="1" applyBorder="1" applyAlignment="1">
      <alignment horizontal="center" vertical="center"/>
    </xf>
    <xf numFmtId="0" fontId="2" fillId="0" borderId="0" xfId="3">
      <alignment vertical="center"/>
    </xf>
    <xf numFmtId="0" fontId="2" fillId="3" borderId="30" xfId="3" applyFill="1" applyBorder="1">
      <alignment vertical="center"/>
    </xf>
    <xf numFmtId="0" fontId="2" fillId="4" borderId="26" xfId="3" applyFill="1" applyBorder="1">
      <alignment vertical="center"/>
    </xf>
    <xf numFmtId="0" fontId="20" fillId="4" borderId="25" xfId="3" applyFont="1" applyFill="1" applyBorder="1">
      <alignment vertical="center"/>
    </xf>
    <xf numFmtId="0" fontId="2" fillId="0" borderId="16" xfId="3" applyBorder="1" applyAlignment="1">
      <alignment vertical="top" wrapText="1"/>
    </xf>
    <xf numFmtId="0" fontId="2" fillId="3" borderId="31" xfId="3" applyFill="1" applyBorder="1" applyAlignment="1">
      <alignment vertical="top" wrapText="1"/>
    </xf>
    <xf numFmtId="0" fontId="21" fillId="0" borderId="0" xfId="3" applyFont="1">
      <alignment vertical="center"/>
    </xf>
    <xf numFmtId="0" fontId="2" fillId="4" borderId="26" xfId="3" applyFill="1" applyBorder="1" applyAlignment="1">
      <alignment horizontal="left" vertical="top"/>
    </xf>
    <xf numFmtId="0" fontId="21" fillId="4" borderId="25" xfId="3" applyFont="1" applyFill="1" applyBorder="1" applyAlignment="1">
      <alignment horizontal="left" vertical="center"/>
    </xf>
    <xf numFmtId="176" fontId="0" fillId="0" borderId="32" xfId="4" applyNumberFormat="1" applyFont="1" applyBorder="1" applyAlignment="1">
      <alignment horizontal="justify" vertical="top" wrapText="1"/>
    </xf>
    <xf numFmtId="0" fontId="2" fillId="3" borderId="33" xfId="3" applyFill="1" applyBorder="1" applyAlignment="1">
      <alignment vertical="top" wrapText="1"/>
    </xf>
    <xf numFmtId="0" fontId="2" fillId="4" borderId="34" xfId="3" applyFill="1" applyBorder="1" applyAlignment="1">
      <alignment horizontal="left" vertical="top"/>
    </xf>
    <xf numFmtId="0" fontId="2" fillId="4" borderId="26" xfId="3" applyFill="1" applyBorder="1" applyAlignment="1">
      <alignment horizontal="left" vertical="center"/>
    </xf>
    <xf numFmtId="0" fontId="21" fillId="0" borderId="8" xfId="3" applyFont="1" applyBorder="1" applyAlignment="1">
      <alignment horizontal="center" vertical="center"/>
    </xf>
    <xf numFmtId="0" fontId="21" fillId="0" borderId="35" xfId="3" applyFont="1" applyBorder="1" applyAlignment="1">
      <alignment horizontal="center" vertical="center"/>
    </xf>
    <xf numFmtId="0" fontId="21" fillId="0" borderId="29" xfId="3" applyFont="1" applyBorder="1" applyAlignment="1">
      <alignment horizontal="left" vertical="center"/>
    </xf>
    <xf numFmtId="0" fontId="2" fillId="3" borderId="30" xfId="3" applyFill="1" applyBorder="1" applyAlignment="1">
      <alignment horizontal="center" vertical="center"/>
    </xf>
    <xf numFmtId="0" fontId="21" fillId="0" borderId="32" xfId="3" applyFont="1" applyBorder="1" applyAlignment="1">
      <alignment horizontal="left" vertical="center"/>
    </xf>
    <xf numFmtId="0" fontId="2" fillId="3" borderId="36" xfId="3" applyFill="1" applyBorder="1" applyAlignment="1">
      <alignment horizontal="center" vertical="center" wrapText="1"/>
    </xf>
    <xf numFmtId="0" fontId="2" fillId="3" borderId="36" xfId="3" applyFill="1" applyBorder="1" applyAlignment="1">
      <alignment horizontal="center" vertical="center"/>
    </xf>
    <xf numFmtId="0" fontId="21" fillId="0" borderId="37" xfId="3" applyFont="1" applyBorder="1" applyAlignment="1">
      <alignment horizontal="left" vertical="center"/>
    </xf>
    <xf numFmtId="0" fontId="2" fillId="3" borderId="35" xfId="3" applyFill="1" applyBorder="1" applyAlignment="1">
      <alignment horizontal="center" vertical="center"/>
    </xf>
    <xf numFmtId="0" fontId="11"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9" fillId="0" borderId="2" xfId="1" applyBorder="1" applyAlignment="1">
      <alignment vertical="center" wrapText="1"/>
    </xf>
    <xf numFmtId="0" fontId="12" fillId="0" borderId="3" xfId="1" applyFont="1" applyBorder="1" applyAlignment="1">
      <alignment horizontal="center" vertical="center" wrapText="1"/>
    </xf>
    <xf numFmtId="0" fontId="9" fillId="0" borderId="3" xfId="1" applyBorder="1" applyAlignment="1">
      <alignment vertical="center" wrapText="1"/>
    </xf>
    <xf numFmtId="0" fontId="12" fillId="0" borderId="4" xfId="1" applyFont="1" applyBorder="1" applyAlignment="1">
      <alignment horizontal="center" vertical="center" wrapText="1"/>
    </xf>
    <xf numFmtId="0" fontId="1" fillId="0" borderId="29" xfId="3" applyFont="1" applyBorder="1" applyAlignment="1">
      <alignment vertical="top" wrapText="1"/>
    </xf>
    <xf numFmtId="0" fontId="1" fillId="0" borderId="16" xfId="3" applyFont="1" applyBorder="1" applyAlignment="1">
      <alignment vertical="top" wrapText="1"/>
    </xf>
    <xf numFmtId="0" fontId="25" fillId="0" borderId="7" xfId="0" applyFont="1" applyBorder="1" applyAlignment="1">
      <alignment vertical="top" textRotation="255" wrapText="1"/>
    </xf>
    <xf numFmtId="0" fontId="16" fillId="0" borderId="14" xfId="1" applyFont="1" applyBorder="1" applyAlignment="1">
      <alignment vertical="top" textRotation="255" wrapText="1"/>
    </xf>
    <xf numFmtId="0" fontId="23" fillId="0" borderId="13" xfId="3" applyFont="1" applyBorder="1">
      <alignment vertical="center"/>
    </xf>
    <xf numFmtId="0" fontId="2" fillId="0" borderId="13" xfId="3" applyBorder="1">
      <alignment vertical="center"/>
    </xf>
    <xf numFmtId="0" fontId="11" fillId="0" borderId="17" xfId="1" applyFont="1" applyBorder="1" applyAlignment="1">
      <alignment horizontal="center" vertical="center" wrapText="1"/>
    </xf>
    <xf numFmtId="0" fontId="11" fillId="0" borderId="18" xfId="1" applyFont="1" applyBorder="1" applyAlignment="1">
      <alignment horizontal="center" vertical="center" wrapText="1"/>
    </xf>
    <xf numFmtId="0" fontId="11" fillId="0" borderId="19"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8"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3" fillId="0" borderId="27" xfId="1" applyFont="1" applyBorder="1" applyAlignment="1">
      <alignment horizontal="left" vertical="top" wrapText="1"/>
    </xf>
    <xf numFmtId="0" fontId="13" fillId="0" borderId="28" xfId="1" applyFont="1" applyBorder="1" applyAlignment="1">
      <alignment horizontal="left" vertical="top" wrapText="1"/>
    </xf>
    <xf numFmtId="0" fontId="13" fillId="0" borderId="23" xfId="1" applyFont="1" applyBorder="1" applyAlignment="1">
      <alignment horizontal="left" vertical="top" wrapText="1"/>
    </xf>
    <xf numFmtId="0" fontId="13" fillId="0" borderId="24" xfId="1" applyFont="1" applyBorder="1" applyAlignment="1">
      <alignment horizontal="left" vertical="top" wrapText="1"/>
    </xf>
    <xf numFmtId="0" fontId="13" fillId="0" borderId="25" xfId="1" applyFont="1" applyBorder="1" applyAlignment="1">
      <alignment horizontal="left" vertical="top" wrapText="1"/>
    </xf>
    <xf numFmtId="0" fontId="13" fillId="0" borderId="26" xfId="1" applyFont="1" applyBorder="1" applyAlignment="1">
      <alignment horizontal="left" vertical="top" wrapText="1"/>
    </xf>
    <xf numFmtId="0" fontId="13" fillId="0" borderId="25" xfId="0" applyFont="1" applyBorder="1" applyAlignment="1">
      <alignment horizontal="left" vertical="top" wrapText="1"/>
    </xf>
    <xf numFmtId="0" fontId="13" fillId="0" borderId="26" xfId="0" applyFont="1" applyBorder="1" applyAlignment="1">
      <alignment horizontal="left" vertical="top" wrapText="1"/>
    </xf>
    <xf numFmtId="0" fontId="5" fillId="0" borderId="23" xfId="1" applyFont="1" applyBorder="1" applyAlignment="1">
      <alignment horizontal="left" vertical="top" wrapText="1"/>
    </xf>
    <xf numFmtId="0" fontId="5" fillId="0" borderId="24" xfId="1" applyFont="1" applyBorder="1" applyAlignment="1">
      <alignment horizontal="left" vertical="top" wrapText="1"/>
    </xf>
    <xf numFmtId="0" fontId="5" fillId="0" borderId="25" xfId="1" applyFont="1" applyBorder="1" applyAlignment="1">
      <alignment horizontal="left" vertical="top" wrapText="1"/>
    </xf>
    <xf numFmtId="0" fontId="5" fillId="0" borderId="26" xfId="1" applyFont="1" applyBorder="1" applyAlignment="1">
      <alignment horizontal="left" vertical="top" wrapText="1"/>
    </xf>
    <xf numFmtId="0" fontId="9" fillId="0" borderId="14" xfId="1" applyBorder="1" applyAlignment="1">
      <alignment horizontal="center" vertical="top" wrapText="1"/>
    </xf>
    <xf numFmtId="0" fontId="9" fillId="0" borderId="7" xfId="1" applyBorder="1" applyAlignment="1">
      <alignment horizontal="center" vertical="top" wrapText="1"/>
    </xf>
    <xf numFmtId="0" fontId="9" fillId="0" borderId="6" xfId="1" applyBorder="1" applyAlignment="1">
      <alignment horizontal="center" vertical="top" wrapText="1"/>
    </xf>
    <xf numFmtId="0" fontId="13" fillId="0" borderId="10" xfId="1" applyFont="1" applyBorder="1" applyAlignment="1">
      <alignment horizontal="left" wrapText="1"/>
    </xf>
    <xf numFmtId="0" fontId="0" fillId="0" borderId="11" xfId="0" applyBorder="1" applyAlignment="1">
      <alignment horizontal="left" wrapText="1"/>
    </xf>
    <xf numFmtId="0" fontId="13" fillId="0" borderId="12" xfId="1" applyFont="1" applyBorder="1" applyAlignment="1">
      <alignment horizontal="left" vertical="top" wrapText="1"/>
    </xf>
    <xf numFmtId="0" fontId="0" fillId="0" borderId="8" xfId="0" applyBorder="1" applyAlignment="1">
      <alignment horizontal="left" vertical="top" wrapText="1"/>
    </xf>
    <xf numFmtId="0" fontId="13" fillId="0" borderId="9" xfId="1" applyFont="1" applyBorder="1" applyAlignment="1">
      <alignment horizontal="left" wrapText="1"/>
    </xf>
    <xf numFmtId="0" fontId="0" fillId="0" borderId="16" xfId="0"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vertical="top" wrapText="1"/>
    </xf>
    <xf numFmtId="0" fontId="0" fillId="0" borderId="16" xfId="0" applyBorder="1" applyAlignment="1">
      <alignment horizontal="left" vertical="top" wrapText="1"/>
    </xf>
    <xf numFmtId="0" fontId="9" fillId="0" borderId="8" xfId="1" applyBorder="1" applyAlignment="1">
      <alignment horizontal="left" vertical="top" wrapText="1"/>
    </xf>
    <xf numFmtId="0" fontId="9" fillId="0" borderId="9" xfId="1" applyBorder="1" applyAlignment="1">
      <alignment horizontal="left" vertical="top" wrapText="1"/>
    </xf>
    <xf numFmtId="0" fontId="9" fillId="0" borderId="16" xfId="1" applyBorder="1" applyAlignment="1">
      <alignment horizontal="left" vertical="top" wrapText="1"/>
    </xf>
    <xf numFmtId="0" fontId="9" fillId="0" borderId="10" xfId="1" applyBorder="1" applyAlignment="1">
      <alignment horizontal="left" vertical="top" wrapText="1"/>
    </xf>
    <xf numFmtId="0" fontId="9" fillId="0" borderId="11" xfId="1" applyBorder="1" applyAlignment="1">
      <alignment horizontal="left" vertical="top" wrapText="1"/>
    </xf>
    <xf numFmtId="0" fontId="13" fillId="0" borderId="38" xfId="1" applyFont="1" applyBorder="1" applyAlignment="1">
      <alignment horizontal="left" vertical="top" wrapText="1"/>
    </xf>
    <xf numFmtId="0" fontId="13" fillId="0" borderId="39" xfId="1" applyFont="1" applyBorder="1" applyAlignment="1">
      <alignment horizontal="left" vertical="top" wrapText="1"/>
    </xf>
    <xf numFmtId="0" fontId="11" fillId="0" borderId="14" xfId="1" applyFont="1" applyBorder="1" applyAlignment="1">
      <alignment horizontal="center" vertical="top" textRotation="255" wrapText="1"/>
    </xf>
    <xf numFmtId="0" fontId="11" fillId="0" borderId="7" xfId="1" applyFont="1" applyBorder="1" applyAlignment="1">
      <alignment horizontal="center" vertical="top" textRotation="255" wrapText="1"/>
    </xf>
    <xf numFmtId="0" fontId="11" fillId="0" borderId="6" xfId="1" applyFont="1" applyBorder="1" applyAlignment="1">
      <alignment horizontal="center" vertical="top" textRotation="255" wrapText="1"/>
    </xf>
    <xf numFmtId="0" fontId="16" fillId="0" borderId="14" xfId="1" applyFont="1" applyBorder="1" applyAlignment="1">
      <alignment horizontal="center" vertical="top" textRotation="255" wrapText="1"/>
    </xf>
    <xf numFmtId="0" fontId="16" fillId="0" borderId="7" xfId="1" applyFont="1" applyBorder="1" applyAlignment="1">
      <alignment horizontal="center" vertical="top" textRotation="255" wrapText="1"/>
    </xf>
    <xf numFmtId="0" fontId="16" fillId="0" borderId="6" xfId="1" applyFont="1" applyBorder="1" applyAlignment="1">
      <alignment horizontal="center" vertical="top" textRotation="255"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1" applyFont="1" applyBorder="1" applyAlignment="1">
      <alignment horizontal="center" vertical="center" wrapText="1"/>
    </xf>
    <xf numFmtId="0" fontId="10" fillId="0" borderId="6" xfId="1" applyFont="1" applyBorder="1" applyAlignment="1">
      <alignment horizontal="center" vertical="center" wrapText="1"/>
    </xf>
    <xf numFmtId="0" fontId="5" fillId="0" borderId="14" xfId="1" applyFont="1" applyBorder="1" applyAlignment="1">
      <alignment horizontal="center" vertical="top" wrapText="1"/>
    </xf>
    <xf numFmtId="0" fontId="5" fillId="0" borderId="7" xfId="1" applyFont="1" applyBorder="1" applyAlignment="1">
      <alignment horizontal="center" vertical="top" wrapText="1"/>
    </xf>
    <xf numFmtId="0" fontId="5" fillId="0" borderId="6" xfId="1" applyFont="1" applyBorder="1" applyAlignment="1">
      <alignment horizontal="center" vertical="top" wrapText="1"/>
    </xf>
    <xf numFmtId="0" fontId="5" fillId="0" borderId="12" xfId="1" applyFont="1" applyBorder="1" applyAlignment="1">
      <alignment horizontal="left" vertical="top" wrapText="1"/>
    </xf>
    <xf numFmtId="0" fontId="5" fillId="0" borderId="8" xfId="1" applyFont="1" applyBorder="1" applyAlignment="1">
      <alignment horizontal="left" vertical="top" wrapText="1"/>
    </xf>
    <xf numFmtId="0" fontId="5" fillId="0" borderId="9" xfId="1" applyFont="1" applyBorder="1" applyAlignment="1">
      <alignment horizontal="left" vertical="top" wrapText="1"/>
    </xf>
    <xf numFmtId="0" fontId="5" fillId="0" borderId="16"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17" fillId="0" borderId="14" xfId="1" applyFont="1" applyBorder="1" applyAlignment="1">
      <alignment horizontal="center" vertical="top" wrapText="1"/>
    </xf>
    <xf numFmtId="0" fontId="26" fillId="0" borderId="14" xfId="1" applyFont="1" applyBorder="1" applyAlignment="1">
      <alignment horizontal="center" vertical="top" wrapText="1"/>
    </xf>
    <xf numFmtId="0" fontId="26" fillId="0" borderId="7" xfId="1" applyFont="1" applyBorder="1" applyAlignment="1">
      <alignment horizontal="center" vertical="top" wrapText="1"/>
    </xf>
    <xf numFmtId="0" fontId="26" fillId="0" borderId="6" xfId="1" applyFont="1" applyBorder="1" applyAlignment="1">
      <alignment horizontal="center"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10" fillId="0" borderId="16" xfId="1" applyFont="1" applyBorder="1" applyAlignment="1">
      <alignment horizontal="left" vertical="top" wrapText="1"/>
    </xf>
    <xf numFmtId="0" fontId="10" fillId="0" borderId="10" xfId="1" applyFont="1" applyBorder="1" applyAlignment="1">
      <alignment horizontal="left" vertical="top" wrapText="1"/>
    </xf>
    <xf numFmtId="0" fontId="10" fillId="0" borderId="11" xfId="1" applyFont="1" applyBorder="1" applyAlignment="1">
      <alignment horizontal="left" vertical="top" wrapText="1"/>
    </xf>
    <xf numFmtId="0" fontId="0" fillId="0" borderId="6" xfId="0" applyBorder="1" applyAlignment="1">
      <alignment horizontal="center" vertical="top" wrapText="1"/>
    </xf>
    <xf numFmtId="0" fontId="14" fillId="0" borderId="13" xfId="1" applyFont="1" applyBorder="1" applyAlignment="1">
      <alignment horizontal="center" vertical="center"/>
    </xf>
    <xf numFmtId="0" fontId="15" fillId="0" borderId="13" xfId="1" applyFont="1" applyBorder="1" applyAlignment="1">
      <alignment horizontal="center" vertical="center"/>
    </xf>
    <xf numFmtId="0" fontId="11" fillId="0" borderId="1" xfId="1" applyFont="1" applyBorder="1" applyAlignment="1">
      <alignment horizontal="center" vertical="center" wrapText="1"/>
    </xf>
    <xf numFmtId="0" fontId="11" fillId="0" borderId="6" xfId="1" applyFont="1" applyBorder="1" applyAlignment="1">
      <alignment horizontal="center" vertical="center"/>
    </xf>
    <xf numFmtId="0" fontId="11" fillId="0" borderId="1" xfId="1" applyFont="1" applyBorder="1" applyAlignment="1">
      <alignment horizontal="center" vertical="center"/>
    </xf>
    <xf numFmtId="0" fontId="13" fillId="0" borderId="17" xfId="1" applyFont="1" applyBorder="1" applyAlignment="1">
      <alignment horizontal="left" vertical="top" wrapText="1"/>
    </xf>
    <xf numFmtId="0" fontId="13" fillId="0" borderId="18" xfId="1" applyFont="1" applyBorder="1" applyAlignment="1">
      <alignment horizontal="left" vertical="top" wrapText="1"/>
    </xf>
    <xf numFmtId="0" fontId="13" fillId="0" borderId="19" xfId="1" applyFont="1" applyBorder="1" applyAlignment="1">
      <alignment horizontal="left" vertical="top" wrapText="1"/>
    </xf>
    <xf numFmtId="0" fontId="11" fillId="0" borderId="5" xfId="1" applyFont="1" applyBorder="1" applyAlignment="1">
      <alignment horizontal="center" vertical="center"/>
    </xf>
    <xf numFmtId="0" fontId="11" fillId="0" borderId="14" xfId="1" applyFont="1" applyBorder="1" applyAlignment="1">
      <alignment horizontal="center" vertical="center" textRotation="255" wrapText="1"/>
    </xf>
    <xf numFmtId="0" fontId="11" fillId="0" borderId="6" xfId="1" applyFont="1" applyBorder="1" applyAlignment="1">
      <alignment horizontal="center" vertical="center" textRotation="255" wrapText="1"/>
    </xf>
    <xf numFmtId="0" fontId="11" fillId="0" borderId="14" xfId="1" applyFont="1" applyBorder="1" applyAlignment="1">
      <alignment horizontal="center" vertical="center" wrapText="1"/>
    </xf>
    <xf numFmtId="0" fontId="11" fillId="0" borderId="6" xfId="1" applyFont="1" applyBorder="1" applyAlignment="1">
      <alignment horizontal="center" vertical="center" wrapText="1"/>
    </xf>
    <xf numFmtId="0" fontId="0" fillId="0" borderId="7" xfId="0" applyBorder="1" applyAlignment="1">
      <alignment horizontal="center" vertical="top" wrapText="1"/>
    </xf>
    <xf numFmtId="0" fontId="5" fillId="2" borderId="12" xfId="1" applyFont="1" applyFill="1" applyBorder="1" applyAlignment="1">
      <alignment horizontal="left" vertical="top" wrapText="1"/>
    </xf>
    <xf numFmtId="0" fontId="5" fillId="2" borderId="8" xfId="1" applyFont="1" applyFill="1" applyBorder="1" applyAlignment="1">
      <alignment horizontal="left" vertical="top" wrapText="1"/>
    </xf>
    <xf numFmtId="0" fontId="5" fillId="2" borderId="9" xfId="1" applyFont="1" applyFill="1" applyBorder="1" applyAlignment="1">
      <alignment horizontal="left" vertical="top" wrapText="1"/>
    </xf>
    <xf numFmtId="0" fontId="5" fillId="2" borderId="16" xfId="1" applyFont="1" applyFill="1" applyBorder="1" applyAlignment="1">
      <alignment horizontal="left" vertical="top" wrapText="1"/>
    </xf>
    <xf numFmtId="0" fontId="5" fillId="2" borderId="10" xfId="1" applyFont="1" applyFill="1" applyBorder="1" applyAlignment="1">
      <alignment horizontal="left" vertical="top" wrapText="1"/>
    </xf>
    <xf numFmtId="0" fontId="5" fillId="2" borderId="11" xfId="1" applyFont="1" applyFill="1" applyBorder="1" applyAlignment="1">
      <alignment horizontal="left" vertical="top" wrapText="1"/>
    </xf>
    <xf numFmtId="0" fontId="5" fillId="0" borderId="27" xfId="1" applyFont="1" applyBorder="1" applyAlignment="1">
      <alignment horizontal="left" vertical="top" wrapText="1"/>
    </xf>
    <xf numFmtId="0" fontId="5" fillId="0" borderId="28" xfId="1"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13" fillId="0" borderId="1" xfId="1" applyFont="1" applyBorder="1" applyAlignment="1">
      <alignment horizontal="center" vertical="center"/>
    </xf>
    <xf numFmtId="0" fontId="11" fillId="0" borderId="1" xfId="1" applyFont="1" applyBorder="1" applyAlignment="1">
      <alignment horizontal="center" vertical="center" textRotation="255" wrapText="1"/>
    </xf>
    <xf numFmtId="0" fontId="16" fillId="0" borderId="15" xfId="1" applyFont="1" applyBorder="1" applyAlignment="1">
      <alignment horizontal="center" vertical="center"/>
    </xf>
    <xf numFmtId="0" fontId="16" fillId="0" borderId="8" xfId="1" applyFont="1" applyBorder="1" applyAlignment="1">
      <alignment horizontal="center" vertical="center"/>
    </xf>
    <xf numFmtId="0" fontId="13" fillId="0" borderId="20" xfId="1" applyFont="1" applyBorder="1" applyAlignment="1">
      <alignment horizontal="left" vertical="top" wrapText="1"/>
    </xf>
    <xf numFmtId="0" fontId="13" fillId="0" borderId="21" xfId="1" applyFont="1" applyBorder="1" applyAlignment="1">
      <alignment horizontal="left" vertical="top" wrapText="1"/>
    </xf>
    <xf numFmtId="0" fontId="13" fillId="0" borderId="22" xfId="1" applyFont="1" applyBorder="1" applyAlignment="1">
      <alignment horizontal="left" vertical="top" wrapText="1"/>
    </xf>
    <xf numFmtId="0" fontId="16" fillId="0" borderId="12" xfId="1" applyFont="1" applyBorder="1" applyAlignment="1">
      <alignment horizontal="center" vertical="center"/>
    </xf>
    <xf numFmtId="0" fontId="13" fillId="0" borderId="1" xfId="1" applyFont="1" applyBorder="1" applyAlignment="1">
      <alignment horizontal="left" vertical="center" indent="1"/>
    </xf>
    <xf numFmtId="0" fontId="13" fillId="0" borderId="1" xfId="1" applyFont="1" applyBorder="1" applyAlignment="1">
      <alignment horizontal="left" vertical="center" wrapText="1" indent="1"/>
    </xf>
  </cellXfs>
  <cellStyles count="5">
    <cellStyle name="標準" xfId="0" builtinId="0"/>
    <cellStyle name="標準 2" xfId="1" xr:uid="{00000000-0005-0000-0000-000001000000}"/>
    <cellStyle name="標準 2 2" xfId="4" xr:uid="{E3C7BBB9-7E5F-49D8-9104-1A9D610D1FD4}"/>
    <cellStyle name="標準 3" xfId="2" xr:uid="{00000000-0005-0000-0000-000002000000}"/>
    <cellStyle name="標準 3 2" xfId="3" xr:uid="{A2076408-533D-44A8-B67C-17652F9554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13323-C61C-49D0-B43E-5BFE665B5F20}">
  <dimension ref="A1:B18"/>
  <sheetViews>
    <sheetView view="pageBreakPreview" zoomScaleNormal="100" zoomScaleSheetLayoutView="100" workbookViewId="0">
      <selection activeCell="B6" sqref="B6"/>
    </sheetView>
  </sheetViews>
  <sheetFormatPr defaultColWidth="8.88671875" defaultRowHeight="13.2"/>
  <cols>
    <col min="1" max="1" width="22.33203125" style="3" customWidth="1"/>
    <col min="2" max="2" width="82.109375" style="3" customWidth="1"/>
    <col min="3" max="16384" width="8.88671875" style="3"/>
  </cols>
  <sheetData>
    <row r="1" spans="1:2" ht="30" customHeight="1">
      <c r="A1" s="35" t="s">
        <v>31</v>
      </c>
      <c r="B1" s="36"/>
    </row>
    <row r="2" spans="1:2" ht="17.399999999999999" customHeight="1">
      <c r="A2" s="24" t="s">
        <v>30</v>
      </c>
      <c r="B2" s="23" t="s">
        <v>50</v>
      </c>
    </row>
    <row r="3" spans="1:2" ht="17.399999999999999" customHeight="1">
      <c r="A3" s="22" t="s">
        <v>29</v>
      </c>
      <c r="B3" s="20" t="s">
        <v>116</v>
      </c>
    </row>
    <row r="4" spans="1:2" ht="17.399999999999999" customHeight="1">
      <c r="A4" s="21" t="s">
        <v>28</v>
      </c>
      <c r="B4" s="20" t="s">
        <v>27</v>
      </c>
    </row>
    <row r="5" spans="1:2" ht="17.399999999999999" customHeight="1">
      <c r="A5" s="21" t="s">
        <v>26</v>
      </c>
      <c r="B5" s="20" t="s">
        <v>117</v>
      </c>
    </row>
    <row r="6" spans="1:2" ht="17.399999999999999" customHeight="1">
      <c r="A6" s="19" t="s">
        <v>25</v>
      </c>
      <c r="B6" s="18" t="s">
        <v>24</v>
      </c>
    </row>
    <row r="8" spans="1:2" s="9" customFormat="1" ht="14.4">
      <c r="A8" s="17" t="s">
        <v>23</v>
      </c>
      <c r="B8" s="16" t="s">
        <v>22</v>
      </c>
    </row>
    <row r="9" spans="1:2" s="9" customFormat="1" ht="14.4">
      <c r="A9" s="11" t="s">
        <v>21</v>
      </c>
      <c r="B9" s="15"/>
    </row>
    <row r="10" spans="1:2" ht="86.4" customHeight="1">
      <c r="A10" s="8" t="s">
        <v>20</v>
      </c>
      <c r="B10" s="7" t="s">
        <v>32</v>
      </c>
    </row>
    <row r="11" spans="1:2" s="9" customFormat="1" ht="14.4">
      <c r="A11" s="11" t="s">
        <v>19</v>
      </c>
      <c r="B11" s="10"/>
    </row>
    <row r="12" spans="1:2" ht="81.599999999999994" customHeight="1">
      <c r="A12" s="8" t="s">
        <v>18</v>
      </c>
      <c r="B12" s="7" t="s">
        <v>33</v>
      </c>
    </row>
    <row r="13" spans="1:2" s="9" customFormat="1" ht="14.4">
      <c r="A13" s="11" t="s">
        <v>17</v>
      </c>
      <c r="B13" s="14"/>
    </row>
    <row r="14" spans="1:2" ht="104.4" customHeight="1">
      <c r="A14" s="13" t="s">
        <v>16</v>
      </c>
      <c r="B14" s="12" t="s">
        <v>34</v>
      </c>
    </row>
    <row r="15" spans="1:2" s="9" customFormat="1" ht="14.4">
      <c r="A15" s="11" t="s">
        <v>15</v>
      </c>
      <c r="B15" s="10"/>
    </row>
    <row r="16" spans="1:2" ht="46.2" customHeight="1">
      <c r="A16" s="8" t="s">
        <v>14</v>
      </c>
      <c r="B16" s="32" t="s">
        <v>51</v>
      </c>
    </row>
    <row r="17" spans="1:2" ht="14.4">
      <c r="A17" s="6" t="s">
        <v>13</v>
      </c>
      <c r="B17" s="5"/>
    </row>
    <row r="18" spans="1:2" ht="129.6" customHeight="1">
      <c r="A18" s="4"/>
      <c r="B18" s="31" t="s">
        <v>49</v>
      </c>
    </row>
  </sheetData>
  <mergeCells count="1">
    <mergeCell ref="A1:B1"/>
  </mergeCells>
  <phoneticPr fontId="19"/>
  <pageMargins left="0.23622047244094491" right="0.23622047244094491"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85" zoomScaleNormal="85" zoomScaleSheetLayoutView="130" workbookViewId="0">
      <selection activeCell="D6" sqref="D6:N6"/>
    </sheetView>
  </sheetViews>
  <sheetFormatPr defaultRowHeight="13.2"/>
  <cols>
    <col min="1" max="1" width="9.21875" bestFit="1" customWidth="1"/>
    <col min="2" max="2" width="5.44140625" bestFit="1" customWidth="1"/>
    <col min="5" max="5" width="9.77734375" customWidth="1"/>
    <col min="6" max="6" width="13.33203125" bestFit="1" customWidth="1"/>
    <col min="7" max="9" width="3.33203125" bestFit="1" customWidth="1"/>
    <col min="10" max="10" width="23.44140625" customWidth="1"/>
    <col min="11" max="11" width="13.6640625" customWidth="1"/>
    <col min="12" max="12" width="8.33203125" bestFit="1" customWidth="1"/>
    <col min="14" max="14" width="4.88671875" bestFit="1" customWidth="1"/>
    <col min="15" max="15" width="3.88671875" customWidth="1"/>
  </cols>
  <sheetData>
    <row r="1" spans="1:14" ht="15">
      <c r="A1" s="104" t="s">
        <v>52</v>
      </c>
      <c r="B1" s="105"/>
      <c r="C1" s="105"/>
      <c r="D1" s="105"/>
      <c r="E1" s="105"/>
      <c r="F1" s="105"/>
      <c r="G1" s="105"/>
      <c r="H1" s="105"/>
      <c r="I1" s="105"/>
      <c r="J1" s="105"/>
      <c r="K1" s="105"/>
      <c r="L1" s="105"/>
      <c r="M1" s="105"/>
      <c r="N1" s="105"/>
    </row>
    <row r="2" spans="1:14">
      <c r="A2" s="108" t="s">
        <v>35</v>
      </c>
      <c r="B2" s="108"/>
      <c r="C2" s="108"/>
      <c r="D2" s="128" t="s">
        <v>36</v>
      </c>
      <c r="E2" s="128"/>
      <c r="F2" s="2" t="s">
        <v>37</v>
      </c>
      <c r="G2" s="128" t="s">
        <v>38</v>
      </c>
      <c r="H2" s="128"/>
      <c r="I2" s="128"/>
      <c r="J2" s="128"/>
      <c r="K2" s="128"/>
      <c r="L2" s="2" t="s">
        <v>39</v>
      </c>
      <c r="M2" s="128" t="s">
        <v>40</v>
      </c>
      <c r="N2" s="128"/>
    </row>
    <row r="3" spans="1:14">
      <c r="A3" s="108"/>
      <c r="B3" s="108"/>
      <c r="C3" s="108"/>
      <c r="D3" s="128"/>
      <c r="E3" s="128"/>
      <c r="F3" s="2" t="s">
        <v>0</v>
      </c>
      <c r="G3" s="136" t="s">
        <v>103</v>
      </c>
      <c r="H3" s="136"/>
      <c r="I3" s="136"/>
      <c r="J3" s="136"/>
      <c r="K3" s="136"/>
      <c r="L3" s="136"/>
      <c r="M3" s="136"/>
      <c r="N3" s="136"/>
    </row>
    <row r="4" spans="1:14">
      <c r="A4" s="108" t="s">
        <v>41</v>
      </c>
      <c r="B4" s="108"/>
      <c r="C4" s="108"/>
      <c r="D4" s="128" t="s">
        <v>53</v>
      </c>
      <c r="E4" s="128"/>
      <c r="F4" s="108" t="s">
        <v>42</v>
      </c>
      <c r="G4" s="137" t="s">
        <v>102</v>
      </c>
      <c r="H4" s="136"/>
      <c r="I4" s="136"/>
      <c r="J4" s="136"/>
      <c r="K4" s="136"/>
      <c r="L4" s="136"/>
      <c r="M4" s="136"/>
      <c r="N4" s="136"/>
    </row>
    <row r="5" spans="1:14">
      <c r="A5" s="108"/>
      <c r="B5" s="108"/>
      <c r="C5" s="108"/>
      <c r="D5" s="128"/>
      <c r="E5" s="128"/>
      <c r="F5" s="108"/>
      <c r="G5" s="136"/>
      <c r="H5" s="136"/>
      <c r="I5" s="136"/>
      <c r="J5" s="136"/>
      <c r="K5" s="136"/>
      <c r="L5" s="136"/>
      <c r="M5" s="136"/>
      <c r="N5" s="136"/>
    </row>
    <row r="6" spans="1:14" ht="91.2" customHeight="1">
      <c r="A6" s="108" t="s">
        <v>43</v>
      </c>
      <c r="B6" s="108"/>
      <c r="C6" s="108"/>
      <c r="D6" s="109" t="s">
        <v>99</v>
      </c>
      <c r="E6" s="110"/>
      <c r="F6" s="110"/>
      <c r="G6" s="110"/>
      <c r="H6" s="110"/>
      <c r="I6" s="110"/>
      <c r="J6" s="110"/>
      <c r="K6" s="110"/>
      <c r="L6" s="110"/>
      <c r="M6" s="110"/>
      <c r="N6" s="111"/>
    </row>
    <row r="7" spans="1:14" ht="178.2" customHeight="1">
      <c r="A7" s="108" t="s">
        <v>44</v>
      </c>
      <c r="B7" s="108"/>
      <c r="C7" s="108"/>
      <c r="D7" s="109" t="s">
        <v>78</v>
      </c>
      <c r="E7" s="110"/>
      <c r="F7" s="110"/>
      <c r="G7" s="110"/>
      <c r="H7" s="110"/>
      <c r="I7" s="110"/>
      <c r="J7" s="110"/>
      <c r="K7" s="110"/>
      <c r="L7" s="110"/>
      <c r="M7" s="110"/>
      <c r="N7" s="111"/>
    </row>
    <row r="8" spans="1:14">
      <c r="A8" s="112" t="s">
        <v>45</v>
      </c>
      <c r="B8" s="112"/>
      <c r="C8" s="112"/>
      <c r="D8" s="135" t="s">
        <v>46</v>
      </c>
      <c r="E8" s="130"/>
      <c r="F8" s="131"/>
      <c r="G8" s="135" t="s">
        <v>47</v>
      </c>
      <c r="H8" s="130"/>
      <c r="I8" s="130"/>
      <c r="J8" s="131"/>
      <c r="K8" s="130" t="s">
        <v>115</v>
      </c>
      <c r="L8" s="130"/>
      <c r="M8" s="130"/>
      <c r="N8" s="131"/>
    </row>
    <row r="9" spans="1:14" ht="249.6" customHeight="1">
      <c r="A9" s="107" t="s">
        <v>48</v>
      </c>
      <c r="B9" s="107"/>
      <c r="C9" s="107"/>
      <c r="D9" s="132" t="s">
        <v>100</v>
      </c>
      <c r="E9" s="133"/>
      <c r="F9" s="133"/>
      <c r="G9" s="132" t="s">
        <v>74</v>
      </c>
      <c r="H9" s="133"/>
      <c r="I9" s="133"/>
      <c r="J9" s="134"/>
      <c r="K9" s="132" t="s">
        <v>77</v>
      </c>
      <c r="L9" s="133"/>
      <c r="M9" s="133"/>
      <c r="N9" s="134"/>
    </row>
    <row r="10" spans="1:14">
      <c r="A10" s="1"/>
      <c r="B10" s="1"/>
      <c r="C10" s="1"/>
      <c r="D10" s="1"/>
      <c r="E10" s="1"/>
      <c r="F10" s="1"/>
      <c r="G10" s="1"/>
      <c r="H10" s="1"/>
      <c r="I10" s="1"/>
      <c r="J10" s="1"/>
      <c r="K10" s="1"/>
      <c r="L10" s="1"/>
      <c r="M10" s="1"/>
      <c r="N10" s="1"/>
    </row>
    <row r="11" spans="1:14" ht="13.2" customHeight="1">
      <c r="A11" s="113" t="s">
        <v>2</v>
      </c>
      <c r="B11" s="115" t="s">
        <v>3</v>
      </c>
      <c r="C11" s="40" t="s">
        <v>4</v>
      </c>
      <c r="D11" s="41"/>
      <c r="E11" s="40" t="s">
        <v>5</v>
      </c>
      <c r="F11" s="41"/>
      <c r="G11" s="37" t="s">
        <v>1</v>
      </c>
      <c r="H11" s="38"/>
      <c r="I11" s="39"/>
      <c r="J11" s="40" t="s">
        <v>6</v>
      </c>
      <c r="K11" s="41"/>
      <c r="L11" s="106" t="s">
        <v>7</v>
      </c>
      <c r="M11" s="106"/>
      <c r="N11" s="129" t="s">
        <v>8</v>
      </c>
    </row>
    <row r="12" spans="1:14">
      <c r="A12" s="114"/>
      <c r="B12" s="116"/>
      <c r="C12" s="42"/>
      <c r="D12" s="43"/>
      <c r="E12" s="42"/>
      <c r="F12" s="43"/>
      <c r="G12" s="25" t="s">
        <v>9</v>
      </c>
      <c r="H12" s="25" t="s">
        <v>12</v>
      </c>
      <c r="I12" s="25" t="s">
        <v>114</v>
      </c>
      <c r="J12" s="42"/>
      <c r="K12" s="43"/>
      <c r="L12" s="106"/>
      <c r="M12" s="106"/>
      <c r="N12" s="129"/>
    </row>
    <row r="13" spans="1:14" ht="99.9" customHeight="1">
      <c r="A13" s="75" t="s">
        <v>11</v>
      </c>
      <c r="B13" s="85" t="s">
        <v>79</v>
      </c>
      <c r="C13" s="88" t="s">
        <v>54</v>
      </c>
      <c r="D13" s="89"/>
      <c r="E13" s="88" t="s">
        <v>58</v>
      </c>
      <c r="F13" s="89"/>
      <c r="G13" s="26" t="s">
        <v>10</v>
      </c>
      <c r="H13" s="27"/>
      <c r="I13" s="26"/>
      <c r="J13" s="52" t="s">
        <v>63</v>
      </c>
      <c r="K13" s="53"/>
      <c r="L13" s="88"/>
      <c r="M13" s="89"/>
      <c r="N13" s="95">
        <v>9</v>
      </c>
    </row>
    <row r="14" spans="1:14" ht="120" customHeight="1">
      <c r="A14" s="76"/>
      <c r="B14" s="86"/>
      <c r="C14" s="90"/>
      <c r="D14" s="91"/>
      <c r="E14" s="90"/>
      <c r="F14" s="91"/>
      <c r="G14" s="28"/>
      <c r="H14" s="28" t="s">
        <v>10</v>
      </c>
      <c r="I14" s="29"/>
      <c r="J14" s="54" t="s">
        <v>64</v>
      </c>
      <c r="K14" s="55"/>
      <c r="L14" s="90"/>
      <c r="M14" s="91"/>
      <c r="N14" s="96"/>
    </row>
    <row r="15" spans="1:14" ht="120" customHeight="1">
      <c r="A15" s="76"/>
      <c r="B15" s="87"/>
      <c r="C15" s="92"/>
      <c r="D15" s="93"/>
      <c r="E15" s="92"/>
      <c r="F15" s="93"/>
      <c r="G15" s="30"/>
      <c r="H15" s="30"/>
      <c r="I15" s="30" t="s">
        <v>10</v>
      </c>
      <c r="J15" s="124" t="s">
        <v>65</v>
      </c>
      <c r="K15" s="125"/>
      <c r="L15" s="92"/>
      <c r="M15" s="93"/>
      <c r="N15" s="97"/>
    </row>
    <row r="16" spans="1:14" ht="96" customHeight="1">
      <c r="A16" s="76"/>
      <c r="B16" s="85" t="s">
        <v>93</v>
      </c>
      <c r="C16" s="88" t="s">
        <v>55</v>
      </c>
      <c r="D16" s="89"/>
      <c r="E16" s="88" t="s">
        <v>59</v>
      </c>
      <c r="F16" s="89"/>
      <c r="G16" s="26" t="s">
        <v>10</v>
      </c>
      <c r="H16" s="27"/>
      <c r="I16" s="26"/>
      <c r="J16" s="46" t="s">
        <v>66</v>
      </c>
      <c r="K16" s="47"/>
      <c r="L16" s="61" t="s">
        <v>72</v>
      </c>
      <c r="M16" s="62"/>
      <c r="N16" s="56">
        <v>8</v>
      </c>
    </row>
    <row r="17" spans="1:14" ht="89.25" customHeight="1">
      <c r="A17" s="76"/>
      <c r="B17" s="117"/>
      <c r="C17" s="90"/>
      <c r="D17" s="91"/>
      <c r="E17" s="90"/>
      <c r="F17" s="91"/>
      <c r="G17" s="28"/>
      <c r="H17" s="28" t="s">
        <v>10</v>
      </c>
      <c r="I17" s="29"/>
      <c r="J17" s="48" t="s">
        <v>67</v>
      </c>
      <c r="K17" s="49"/>
      <c r="L17" s="66"/>
      <c r="M17" s="67"/>
      <c r="N17" s="57"/>
    </row>
    <row r="18" spans="1:14" ht="80.099999999999994" customHeight="1">
      <c r="A18" s="76"/>
      <c r="B18" s="103"/>
      <c r="C18" s="92"/>
      <c r="D18" s="93"/>
      <c r="E18" s="92"/>
      <c r="F18" s="93"/>
      <c r="G18" s="30"/>
      <c r="H18" s="30"/>
      <c r="I18" s="30" t="s">
        <v>10</v>
      </c>
      <c r="J18" s="44" t="s">
        <v>68</v>
      </c>
      <c r="K18" s="45"/>
      <c r="L18" s="126"/>
      <c r="M18" s="127"/>
      <c r="N18" s="58"/>
    </row>
    <row r="19" spans="1:14" ht="120" customHeight="1">
      <c r="A19" s="76"/>
      <c r="B19" s="85" t="s">
        <v>81</v>
      </c>
      <c r="C19" s="88" t="s">
        <v>56</v>
      </c>
      <c r="D19" s="89"/>
      <c r="E19" s="88" t="s">
        <v>60</v>
      </c>
      <c r="F19" s="89"/>
      <c r="G19" s="26" t="s">
        <v>10</v>
      </c>
      <c r="H19" s="27"/>
      <c r="I19" s="26"/>
      <c r="J19" s="73" t="s">
        <v>69</v>
      </c>
      <c r="K19" s="74"/>
      <c r="L19" s="61" t="s">
        <v>104</v>
      </c>
      <c r="M19" s="62"/>
      <c r="N19" s="57">
        <v>9</v>
      </c>
    </row>
    <row r="20" spans="1:14" ht="98.4" customHeight="1">
      <c r="A20" s="76"/>
      <c r="B20" s="86"/>
      <c r="C20" s="90"/>
      <c r="D20" s="91"/>
      <c r="E20" s="90"/>
      <c r="F20" s="91"/>
      <c r="G20" s="28"/>
      <c r="H20" s="28" t="s">
        <v>10</v>
      </c>
      <c r="I20" s="29"/>
      <c r="J20" s="48" t="s">
        <v>70</v>
      </c>
      <c r="K20" s="49"/>
      <c r="L20" s="63" t="s">
        <v>73</v>
      </c>
      <c r="M20" s="64"/>
      <c r="N20" s="57"/>
    </row>
    <row r="21" spans="1:14" ht="81" customHeight="1">
      <c r="A21" s="77"/>
      <c r="B21" s="87"/>
      <c r="C21" s="92"/>
      <c r="D21" s="93"/>
      <c r="E21" s="92"/>
      <c r="F21" s="93"/>
      <c r="G21" s="30"/>
      <c r="H21" s="30"/>
      <c r="I21" s="30" t="s">
        <v>10</v>
      </c>
      <c r="J21" s="44" t="s">
        <v>71</v>
      </c>
      <c r="K21" s="45"/>
      <c r="L21" s="65"/>
      <c r="M21" s="60"/>
      <c r="N21" s="58"/>
    </row>
    <row r="22" spans="1:14" ht="80.099999999999994" customHeight="1">
      <c r="A22" s="78" t="s">
        <v>84</v>
      </c>
      <c r="B22" s="85" t="s">
        <v>82</v>
      </c>
      <c r="C22" s="88" t="s">
        <v>61</v>
      </c>
      <c r="D22" s="89"/>
      <c r="E22" s="88" t="s">
        <v>87</v>
      </c>
      <c r="F22" s="89"/>
      <c r="G22" s="26" t="s">
        <v>10</v>
      </c>
      <c r="H22" s="27"/>
      <c r="I22" s="26"/>
      <c r="J22" s="46" t="s">
        <v>97</v>
      </c>
      <c r="K22" s="47"/>
      <c r="L22" s="61"/>
      <c r="M22" s="98"/>
      <c r="N22" s="56">
        <v>10</v>
      </c>
    </row>
    <row r="23" spans="1:14" ht="77.25" customHeight="1">
      <c r="A23" s="79"/>
      <c r="B23" s="86"/>
      <c r="C23" s="90"/>
      <c r="D23" s="91"/>
      <c r="E23" s="90"/>
      <c r="F23" s="91"/>
      <c r="G23" s="28"/>
      <c r="H23" s="28" t="s">
        <v>10</v>
      </c>
      <c r="I23" s="29"/>
      <c r="J23" s="48" t="s">
        <v>98</v>
      </c>
      <c r="K23" s="49"/>
      <c r="L23" s="99"/>
      <c r="M23" s="100"/>
      <c r="N23" s="57"/>
    </row>
    <row r="24" spans="1:14" ht="72" customHeight="1">
      <c r="A24" s="79"/>
      <c r="B24" s="87"/>
      <c r="C24" s="92"/>
      <c r="D24" s="93"/>
      <c r="E24" s="92"/>
      <c r="F24" s="93"/>
      <c r="G24" s="30"/>
      <c r="H24" s="30"/>
      <c r="I24" s="30" t="s">
        <v>10</v>
      </c>
      <c r="J24" s="44" t="s">
        <v>88</v>
      </c>
      <c r="K24" s="45"/>
      <c r="L24" s="101"/>
      <c r="M24" s="102"/>
      <c r="N24" s="58"/>
    </row>
    <row r="25" spans="1:14" ht="80.099999999999994" customHeight="1">
      <c r="A25" s="33"/>
      <c r="B25" s="85" t="s">
        <v>83</v>
      </c>
      <c r="C25" s="88" t="s">
        <v>57</v>
      </c>
      <c r="D25" s="89"/>
      <c r="E25" s="118" t="s">
        <v>101</v>
      </c>
      <c r="F25" s="119"/>
      <c r="G25" s="26" t="s">
        <v>10</v>
      </c>
      <c r="H25" s="27"/>
      <c r="I25" s="26"/>
      <c r="J25" s="46" t="s">
        <v>96</v>
      </c>
      <c r="K25" s="47"/>
      <c r="L25" s="61" t="s">
        <v>105</v>
      </c>
      <c r="M25" s="68"/>
      <c r="N25" s="56">
        <v>8</v>
      </c>
    </row>
    <row r="26" spans="1:14" ht="88.2" customHeight="1">
      <c r="A26" s="83" t="s">
        <v>94</v>
      </c>
      <c r="B26" s="86"/>
      <c r="C26" s="90"/>
      <c r="D26" s="91"/>
      <c r="E26" s="120"/>
      <c r="F26" s="121"/>
      <c r="G26" s="28"/>
      <c r="H26" s="28" t="s">
        <v>10</v>
      </c>
      <c r="I26" s="29"/>
      <c r="J26" s="50" t="s">
        <v>75</v>
      </c>
      <c r="K26" s="51"/>
      <c r="L26" s="69"/>
      <c r="M26" s="70"/>
      <c r="N26" s="57"/>
    </row>
    <row r="27" spans="1:14" ht="60" customHeight="1">
      <c r="A27" s="84"/>
      <c r="B27" s="87"/>
      <c r="C27" s="92"/>
      <c r="D27" s="93"/>
      <c r="E27" s="122"/>
      <c r="F27" s="123"/>
      <c r="G27" s="30"/>
      <c r="H27" s="30"/>
      <c r="I27" s="30" t="s">
        <v>10</v>
      </c>
      <c r="J27" s="44" t="s">
        <v>89</v>
      </c>
      <c r="K27" s="45"/>
      <c r="L27" s="71"/>
      <c r="M27" s="72"/>
      <c r="N27" s="58"/>
    </row>
    <row r="28" spans="1:14" ht="80.099999999999994" customHeight="1">
      <c r="A28" s="78" t="s">
        <v>80</v>
      </c>
      <c r="B28" s="85" t="s">
        <v>86</v>
      </c>
      <c r="C28" s="88" t="s">
        <v>62</v>
      </c>
      <c r="D28" s="89"/>
      <c r="E28" s="88" t="s">
        <v>90</v>
      </c>
      <c r="F28" s="89"/>
      <c r="G28" s="26" t="s">
        <v>10</v>
      </c>
      <c r="H28" s="27"/>
      <c r="I28" s="26"/>
      <c r="J28" s="46" t="s">
        <v>76</v>
      </c>
      <c r="K28" s="47"/>
      <c r="L28" s="61" t="s">
        <v>106</v>
      </c>
      <c r="M28" s="62"/>
      <c r="N28" s="56">
        <v>10</v>
      </c>
    </row>
    <row r="29" spans="1:14" ht="94.2" customHeight="1">
      <c r="A29" s="79"/>
      <c r="B29" s="86"/>
      <c r="C29" s="90"/>
      <c r="D29" s="91"/>
      <c r="E29" s="90"/>
      <c r="F29" s="91"/>
      <c r="G29" s="28"/>
      <c r="H29" s="28" t="s">
        <v>10</v>
      </c>
      <c r="I29" s="29"/>
      <c r="J29" s="48" t="s">
        <v>91</v>
      </c>
      <c r="K29" s="49"/>
      <c r="L29" s="66"/>
      <c r="M29" s="67"/>
      <c r="N29" s="57"/>
    </row>
    <row r="30" spans="1:14" ht="70.2" customHeight="1">
      <c r="A30" s="80"/>
      <c r="B30" s="103"/>
      <c r="C30" s="92"/>
      <c r="D30" s="93"/>
      <c r="E30" s="92"/>
      <c r="F30" s="93"/>
      <c r="G30" s="30"/>
      <c r="H30" s="30"/>
      <c r="I30" s="30" t="s">
        <v>10</v>
      </c>
      <c r="J30" s="44" t="s">
        <v>92</v>
      </c>
      <c r="K30" s="45"/>
      <c r="L30" s="59" t="s">
        <v>73</v>
      </c>
      <c r="M30" s="60"/>
      <c r="N30" s="58"/>
    </row>
    <row r="31" spans="1:14" ht="96" customHeight="1">
      <c r="A31" s="34" t="s">
        <v>85</v>
      </c>
      <c r="B31" s="85" t="s">
        <v>111</v>
      </c>
      <c r="C31" s="88" t="s">
        <v>107</v>
      </c>
      <c r="D31" s="89"/>
      <c r="E31" s="88" t="s">
        <v>112</v>
      </c>
      <c r="F31" s="89"/>
      <c r="G31" s="26" t="s">
        <v>10</v>
      </c>
      <c r="H31" s="27"/>
      <c r="I31" s="26"/>
      <c r="J31" s="46" t="s">
        <v>108</v>
      </c>
      <c r="K31" s="47"/>
      <c r="L31" s="61" t="s">
        <v>113</v>
      </c>
      <c r="M31" s="98"/>
      <c r="N31" s="94">
        <v>25</v>
      </c>
    </row>
    <row r="32" spans="1:14" ht="117" customHeight="1">
      <c r="A32" s="81" t="s">
        <v>95</v>
      </c>
      <c r="B32" s="86"/>
      <c r="C32" s="90"/>
      <c r="D32" s="91"/>
      <c r="E32" s="90"/>
      <c r="F32" s="91"/>
      <c r="G32" s="28"/>
      <c r="H32" s="28" t="s">
        <v>10</v>
      </c>
      <c r="I32" s="29"/>
      <c r="J32" s="48" t="s">
        <v>109</v>
      </c>
      <c r="K32" s="49"/>
      <c r="L32" s="99"/>
      <c r="M32" s="100"/>
      <c r="N32" s="57"/>
    </row>
    <row r="33" spans="1:14" ht="102.6" customHeight="1">
      <c r="A33" s="82"/>
      <c r="B33" s="87"/>
      <c r="C33" s="92"/>
      <c r="D33" s="93"/>
      <c r="E33" s="92"/>
      <c r="F33" s="93"/>
      <c r="G33" s="30"/>
      <c r="H33" s="30"/>
      <c r="I33" s="30" t="s">
        <v>10</v>
      </c>
      <c r="J33" s="44" t="s">
        <v>110</v>
      </c>
      <c r="K33" s="45"/>
      <c r="L33" s="101"/>
      <c r="M33" s="102"/>
      <c r="N33" s="58"/>
    </row>
    <row r="34" spans="1:14">
      <c r="N34">
        <f>SUM(N13:N33)</f>
        <v>79</v>
      </c>
    </row>
  </sheetData>
  <mergeCells count="93">
    <mergeCell ref="D8:F8"/>
    <mergeCell ref="G8:J8"/>
    <mergeCell ref="D9:F9"/>
    <mergeCell ref="G9:J9"/>
    <mergeCell ref="E11:F12"/>
    <mergeCell ref="G2:K2"/>
    <mergeCell ref="L13:M15"/>
    <mergeCell ref="N11:N12"/>
    <mergeCell ref="K8:N8"/>
    <mergeCell ref="K9:N9"/>
    <mergeCell ref="M2:N2"/>
    <mergeCell ref="G3:N3"/>
    <mergeCell ref="G4:N5"/>
    <mergeCell ref="A1:N1"/>
    <mergeCell ref="L11:M12"/>
    <mergeCell ref="A9:C9"/>
    <mergeCell ref="A2:C3"/>
    <mergeCell ref="A4:C5"/>
    <mergeCell ref="F4:F5"/>
    <mergeCell ref="D7:N7"/>
    <mergeCell ref="A6:C6"/>
    <mergeCell ref="A7:C7"/>
    <mergeCell ref="A8:C8"/>
    <mergeCell ref="A11:A12"/>
    <mergeCell ref="B11:B12"/>
    <mergeCell ref="C11:D12"/>
    <mergeCell ref="D6:N6"/>
    <mergeCell ref="D2:E3"/>
    <mergeCell ref="D4:E5"/>
    <mergeCell ref="N13:N15"/>
    <mergeCell ref="L22:M24"/>
    <mergeCell ref="N19:N21"/>
    <mergeCell ref="N22:N24"/>
    <mergeCell ref="B25:B27"/>
    <mergeCell ref="B22:B24"/>
    <mergeCell ref="B16:B18"/>
    <mergeCell ref="E13:F15"/>
    <mergeCell ref="C16:D18"/>
    <mergeCell ref="C13:D15"/>
    <mergeCell ref="J18:K18"/>
    <mergeCell ref="B19:B21"/>
    <mergeCell ref="E25:F27"/>
    <mergeCell ref="C25:D27"/>
    <mergeCell ref="C22:D24"/>
    <mergeCell ref="J15:K15"/>
    <mergeCell ref="N16:N18"/>
    <mergeCell ref="N31:N33"/>
    <mergeCell ref="E16:F18"/>
    <mergeCell ref="C28:D30"/>
    <mergeCell ref="E31:F33"/>
    <mergeCell ref="L31:M33"/>
    <mergeCell ref="E28:F30"/>
    <mergeCell ref="J16:K16"/>
    <mergeCell ref="J17:K17"/>
    <mergeCell ref="L16:M18"/>
    <mergeCell ref="J21:K21"/>
    <mergeCell ref="J22:K22"/>
    <mergeCell ref="A13:A21"/>
    <mergeCell ref="A28:A30"/>
    <mergeCell ref="A32:A33"/>
    <mergeCell ref="A22:A24"/>
    <mergeCell ref="A26:A27"/>
    <mergeCell ref="B13:B15"/>
    <mergeCell ref="E19:F21"/>
    <mergeCell ref="C31:D33"/>
    <mergeCell ref="J23:K23"/>
    <mergeCell ref="C19:D21"/>
    <mergeCell ref="E22:F24"/>
    <mergeCell ref="B28:B30"/>
    <mergeCell ref="B31:B33"/>
    <mergeCell ref="N28:N30"/>
    <mergeCell ref="L30:M30"/>
    <mergeCell ref="L19:M19"/>
    <mergeCell ref="L20:M21"/>
    <mergeCell ref="L28:M29"/>
    <mergeCell ref="L25:M27"/>
    <mergeCell ref="N25:N27"/>
    <mergeCell ref="G11:I11"/>
    <mergeCell ref="J11:K12"/>
    <mergeCell ref="J33:K33"/>
    <mergeCell ref="J28:K28"/>
    <mergeCell ref="J29:K29"/>
    <mergeCell ref="J30:K30"/>
    <mergeCell ref="J31:K31"/>
    <mergeCell ref="J32:K32"/>
    <mergeCell ref="J24:K24"/>
    <mergeCell ref="J25:K25"/>
    <mergeCell ref="J26:K26"/>
    <mergeCell ref="J27:K27"/>
    <mergeCell ref="J13:K13"/>
    <mergeCell ref="J14:K14"/>
    <mergeCell ref="J19:K19"/>
    <mergeCell ref="J20:K20"/>
  </mergeCells>
  <phoneticPr fontId="6"/>
  <pageMargins left="0.70866141732283472" right="0.70866141732283472" top="0.74803149606299213" bottom="0.74803149606299213" header="0.31496062992125984" footer="0.31496062992125984"/>
  <pageSetup paperSize="8" fitToHeight="0" orientation="portrait" r:id="rId1"/>
  <rowBreaks count="2" manualBreakCount="2">
    <brk id="15" max="16383" man="1"/>
    <brk id="27"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検討の観点と内容の特色</vt:lpstr>
      <vt:lpstr>年間学習指導計画＋評価の観点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2023-02-17T07:08:05Z</cp:lastPrinted>
  <dcterms:created xsi:type="dcterms:W3CDTF">2016-10-11T06:07:58Z</dcterms:created>
  <dcterms:modified xsi:type="dcterms:W3CDTF">2026-05-29T05:03:58Z</dcterms:modified>
</cp:coreProperties>
</file>